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Вінниця\"/>
    </mc:Choice>
  </mc:AlternateContent>
  <xr:revisionPtr revIDLastSave="0" documentId="13_ncr:1_{754A603E-A1FC-4EC3-89C8-BD43E52EE38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ДОДАТОК 3" sheetId="7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2" i="7" l="1"/>
  <c r="C309" i="7"/>
  <c r="C305" i="7"/>
  <c r="C302" i="7"/>
  <c r="C299" i="7"/>
  <c r="C296" i="7"/>
  <c r="C293" i="7"/>
  <c r="C290" i="7"/>
  <c r="C287" i="7"/>
  <c r="C284" i="7"/>
  <c r="C281" i="7"/>
  <c r="C278" i="7"/>
  <c r="C275" i="7"/>
  <c r="C272" i="7"/>
  <c r="C269" i="7"/>
  <c r="C266" i="7"/>
  <c r="C263" i="7"/>
  <c r="C260" i="7"/>
  <c r="C257" i="7"/>
  <c r="C254" i="7"/>
  <c r="C251" i="7"/>
  <c r="C248" i="7"/>
  <c r="C245" i="7"/>
  <c r="C242" i="7"/>
  <c r="C239" i="7"/>
  <c r="C236" i="7"/>
  <c r="C233" i="7"/>
  <c r="C230" i="7"/>
  <c r="C226" i="7"/>
  <c r="C223" i="7"/>
  <c r="C219" i="7"/>
  <c r="C216" i="7"/>
  <c r="C213" i="7"/>
  <c r="C210" i="7"/>
  <c r="C207" i="7"/>
  <c r="C204" i="7"/>
  <c r="C201" i="7"/>
  <c r="C198" i="7"/>
  <c r="C195" i="7"/>
  <c r="C192" i="7"/>
  <c r="C189" i="7"/>
  <c r="C186" i="7"/>
  <c r="C183" i="7"/>
  <c r="C180" i="7"/>
  <c r="C177" i="7"/>
  <c r="C174" i="7"/>
  <c r="C171" i="7"/>
  <c r="C168" i="7"/>
  <c r="C165" i="7"/>
  <c r="C162" i="7"/>
  <c r="C159" i="7"/>
  <c r="C156" i="7"/>
  <c r="C153" i="7"/>
  <c r="C149" i="7"/>
  <c r="C146" i="7"/>
  <c r="C142" i="7"/>
  <c r="C139" i="7"/>
  <c r="C136" i="7"/>
  <c r="C133" i="7"/>
  <c r="C130" i="7"/>
  <c r="C127" i="7"/>
  <c r="C124" i="7"/>
  <c r="C121" i="7"/>
  <c r="C118" i="7"/>
  <c r="C115" i="7"/>
  <c r="C112" i="7"/>
  <c r="C109" i="7"/>
  <c r="C106" i="7"/>
  <c r="C103" i="7"/>
  <c r="C99" i="7"/>
  <c r="C96" i="7"/>
  <c r="C92" i="7"/>
  <c r="C89" i="7"/>
  <c r="C86" i="7"/>
  <c r="C83" i="7"/>
  <c r="C80" i="7"/>
  <c r="C77" i="7"/>
  <c r="C74" i="7"/>
  <c r="C71" i="7"/>
  <c r="C68" i="7"/>
  <c r="C65" i="7"/>
  <c r="C62" i="7"/>
  <c r="C59" i="7"/>
  <c r="C56" i="7"/>
  <c r="C53" i="7"/>
  <c r="C50" i="7"/>
  <c r="C47" i="7"/>
  <c r="C44" i="7"/>
  <c r="C41" i="7"/>
  <c r="C38" i="7"/>
  <c r="C35" i="7"/>
  <c r="C32" i="7"/>
  <c r="C29" i="7"/>
  <c r="C26" i="7"/>
  <c r="C23" i="7"/>
  <c r="C20" i="7"/>
  <c r="C17" i="7"/>
  <c r="C14" i="7"/>
  <c r="C11" i="7"/>
  <c r="C8" i="7"/>
  <c r="C5" i="7"/>
</calcChain>
</file>

<file path=xl/sharedStrings.xml><?xml version="1.0" encoding="utf-8"?>
<sst xmlns="http://schemas.openxmlformats.org/spreadsheetml/2006/main" count="496" uniqueCount="50">
  <si>
    <t>Номерні знаки легкових,вантажних та автобусів</t>
  </si>
  <si>
    <t>Державний номерний знак Т-1 (авто)</t>
  </si>
  <si>
    <t>Державний номерний знак підтип 1-1 (авто)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</si>
  <si>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</si>
  <si>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</si>
  <si>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</si>
  <si>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</si>
  <si>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</si>
  <si>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</si>
  <si>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</si>
  <si>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Знак номерний тип 3-1 (для мопедів)</t>
  </si>
  <si>
    <t>Державний номерний знак підтип 3-1 (для мопедів)</t>
  </si>
  <si>
    <t>Державний номерний знак моторолер</t>
  </si>
  <si>
    <t>Номерний знак тип 3-1 (мопед)</t>
  </si>
  <si>
    <t>Код  послуги</t>
  </si>
  <si>
    <t>Найменування послуги</t>
  </si>
  <si>
    <t>ціна</t>
  </si>
  <si>
    <t>Номерний знак підтип 1-1 (авто)</t>
  </si>
  <si>
    <t/>
  </si>
  <si>
    <t>послуга</t>
  </si>
  <si>
    <t>Знак номерний знак тип 1-1 (авто)</t>
  </si>
  <si>
    <t>Номерний знак підтип 3-1-1 (мопеди)</t>
  </si>
  <si>
    <t>Номерний знак підтип 3-1-2 (електро мопеди)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</si>
  <si>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</si>
  <si>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</si>
  <si>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1-1 -2(електро авто)</t>
  </si>
  <si>
    <t>Номерний знак підтип 1-1 -1 (авто)</t>
  </si>
  <si>
    <t>Номерний знак підтип 3-2 (електро мопеди)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</si>
  <si>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</si>
  <si>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</si>
  <si>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</si>
  <si>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</si>
  <si>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Державний номерний знак підтип 3-1 (мопеди)</t>
  </si>
  <si>
    <t>Державний номерний знак підтип 3-2 (електро мопеди)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</si>
  <si>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</si>
  <si>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</si>
  <si>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Видача посвідчення водія на право керування транспортними засобами (зокрема, за бажанням заявника, в електронній формі без виготовлення їх на бланку)</t>
  </si>
  <si>
    <t>Номерний знак підтип 1-1-1 (авто)</t>
  </si>
  <si>
    <t>Номерний знак підтип 1-3-1 для авто із неформатним місцем закріплення</t>
  </si>
  <si>
    <t>Номерний знак підтип 5-1 (мотоцикли, моторолери, мотоколяски, квадрацикли, трицикли, та задні причепи до них)</t>
  </si>
  <si>
    <t>Номерний знак підтип 5-2 (електро мотоцикли, моторолери, мотоколяски, квадрацикли, трицикли)</t>
  </si>
  <si>
    <t>Номерний знак підтип 1-1-2 (електро авто)</t>
  </si>
  <si>
    <t>Номерний знак підтип 1-3-2 для електро авто із неформатним місцем закріплення</t>
  </si>
  <si>
    <t>Номерний знак підтип 3-1 (мопеди)</t>
  </si>
  <si>
    <t>Реєстрація, перереєстрація транспортних засобів усіх категорій    з формуванням в електронній формі свідоцтва про реєстрацію та присвоєнням буквенно-цифрової комбінації номерних знаків</t>
  </si>
  <si>
    <t xml:space="preserve">Реєстрація, перереєстрація колісних транспортних засобів усіх категорій  з формуванням в електронній формі свідоцтва про реєстрацію та присвоєнням буквенно-цифрової комбінації номерних знаків, зняття з обліку транспортного засобу  </t>
  </si>
  <si>
    <t>Реєстрація, перереєстрація транспортних засобів усіх категорій    з видачею свідоцтва про реєстрацію та присвоєнням буквенно-цифрової комбінації номерних знаків</t>
  </si>
  <si>
    <t xml:space="preserve">Бланк свідоцтва про реєстрацію ТЗ </t>
  </si>
  <si>
    <t>1011001</t>
  </si>
  <si>
    <t>1001401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</si>
</sst>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34">
    <xf numFmtId="0" fontId="0" fillId="0" borderId="0" xfId="0"/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9" fontId="24" fillId="0" borderId="1" xfId="0" applyNumberFormat="1" applyFont="1" applyBorder="1" applyAlignment="1">
      <alignment wrapText="1"/>
    </xf>
    <xf numFmtId="2" fontId="25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8" fillId="0" borderId="1" xfId="48" applyFont="1" applyBorder="1" applyAlignment="1">
      <alignment horizontal="center" vertical="top" wrapText="1"/>
    </xf>
    <xf numFmtId="4" fontId="28" fillId="0" borderId="1" xfId="48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" fontId="24" fillId="33" borderId="1" xfId="0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left" vertical="center" wrapText="1"/>
    </xf>
    <xf numFmtId="2" fontId="25" fillId="33" borderId="1" xfId="0" applyNumberFormat="1" applyFont="1" applyFill="1" applyBorder="1" applyAlignment="1">
      <alignment horizontal="left" vertical="center" wrapText="1"/>
    </xf>
    <xf numFmtId="49" fontId="25" fillId="33" borderId="1" xfId="0" applyNumberFormat="1" applyFont="1" applyFill="1" applyBorder="1" applyAlignment="1">
      <alignment horizontal="left" vertical="center" wrapText="1"/>
    </xf>
    <xf numFmtId="1" fontId="27" fillId="33" borderId="1" xfId="0" applyNumberFormat="1" applyFont="1" applyFill="1" applyBorder="1" applyAlignment="1">
      <alignment horizontal="center" vertical="center"/>
    </xf>
    <xf numFmtId="0" fontId="26" fillId="33" borderId="1" xfId="0" applyFont="1" applyFill="1" applyBorder="1" applyAlignment="1">
      <alignment horizontal="center" vertical="center" wrapText="1"/>
    </xf>
    <xf numFmtId="2" fontId="26" fillId="33" borderId="1" xfId="0" applyNumberFormat="1" applyFont="1" applyFill="1" applyBorder="1" applyAlignment="1">
      <alignment horizontal="center" vertical="center" wrapText="1"/>
    </xf>
    <xf numFmtId="49" fontId="26" fillId="33" borderId="1" xfId="0" applyNumberFormat="1" applyFont="1" applyFill="1" applyBorder="1" applyAlignment="1">
      <alignment horizontal="center" vertical="center" wrapText="1"/>
    </xf>
    <xf numFmtId="2" fontId="26" fillId="33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1" fontId="29" fillId="33" borderId="1" xfId="0" applyNumberFormat="1" applyFont="1" applyFill="1" applyBorder="1" applyAlignment="1">
      <alignment horizontal="center" vertical="center"/>
    </xf>
  </cellXfs>
  <cellStyles count="58">
    <cellStyle name="20% — акцент1" xfId="1" builtinId="30" customBuiltin="1"/>
    <cellStyle name="20% - Акцент1 2" xfId="2" xr:uid="{00000000-0005-0000-0000-000001000000}"/>
    <cellStyle name="20% — акцент2" xfId="3" builtinId="34" customBuiltin="1"/>
    <cellStyle name="20% - Акцент2 2" xfId="4" xr:uid="{00000000-0005-0000-0000-000003000000}"/>
    <cellStyle name="20% — акцент3" xfId="5" builtinId="38" customBuiltin="1"/>
    <cellStyle name="20% - Акцент3 2" xfId="6" xr:uid="{00000000-0005-0000-0000-000005000000}"/>
    <cellStyle name="20% — акцент4" xfId="7" builtinId="42" customBuiltin="1"/>
    <cellStyle name="20% - Акцент4 2" xfId="8" xr:uid="{00000000-0005-0000-0000-000007000000}"/>
    <cellStyle name="20% — акцент5" xfId="9" builtinId="46" customBuiltin="1"/>
    <cellStyle name="20% - Акцент5 2" xfId="10" xr:uid="{00000000-0005-0000-0000-000009000000}"/>
    <cellStyle name="20% — акцент6" xfId="11" builtinId="50" customBuiltin="1"/>
    <cellStyle name="20% - Акцент6 2" xfId="12" xr:uid="{00000000-0005-0000-0000-00000B000000}"/>
    <cellStyle name="40% — акцент1" xfId="13" builtinId="31" customBuiltin="1"/>
    <cellStyle name="40% - Акцент1 2" xfId="14" xr:uid="{00000000-0005-0000-0000-00000D000000}"/>
    <cellStyle name="40% — акцент2" xfId="15" builtinId="35" customBuiltin="1"/>
    <cellStyle name="40% - Акцент2 2" xfId="16" xr:uid="{00000000-0005-0000-0000-00000F000000}"/>
    <cellStyle name="40% — акцент3" xfId="17" builtinId="39" customBuiltin="1"/>
    <cellStyle name="40% - Акцент3 2" xfId="18" xr:uid="{00000000-0005-0000-0000-000011000000}"/>
    <cellStyle name="40% — акцент4" xfId="19" builtinId="43" customBuiltin="1"/>
    <cellStyle name="40% - Акцент4 2" xfId="20" xr:uid="{00000000-0005-0000-0000-000013000000}"/>
    <cellStyle name="40% — акцент5" xfId="21" builtinId="47" customBuiltin="1"/>
    <cellStyle name="40% - Акцент5 2" xfId="22" xr:uid="{00000000-0005-0000-0000-000015000000}"/>
    <cellStyle name="40% — акцент6" xfId="23" builtinId="51" customBuiltin="1"/>
    <cellStyle name="40% - Акцент6 2" xfId="24" xr:uid="{00000000-0005-0000-0000-000017000000}"/>
    <cellStyle name="60% — акцент1" xfId="25" builtinId="32" customBuiltin="1"/>
    <cellStyle name="60% — акцент2" xfId="26" builtinId="36" customBuiltin="1"/>
    <cellStyle name="60% — акцент3" xfId="27" builtinId="40" customBuiltin="1"/>
    <cellStyle name="60% — акцент4" xfId="28" builtinId="44" customBuiltin="1"/>
    <cellStyle name="60% — акцент5" xfId="29" builtinId="48" customBuiltin="1"/>
    <cellStyle name="60% — акцент6" xfId="30" builtinId="52" customBuiltin="1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 customBuiltin="1"/>
    <cellStyle name="Обычный 2" xfId="48" xr:uid="{00000000-0005-0000-0000-000030000000}"/>
    <cellStyle name="Обычный 3" xfId="49" xr:uid="{00000000-0005-0000-0000-000031000000}"/>
    <cellStyle name="Обычный 4" xfId="50" xr:uid="{00000000-0005-0000-0000-000032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имечание 2" xfId="54" xr:uid="{00000000-0005-0000-0000-000036000000}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33FA-48BE-43F6-BBA2-2961D5DFC144}">
  <dimension ref="A1:D315"/>
  <sheetViews>
    <sheetView tabSelected="1" zoomScale="80" zoomScaleNormal="80" workbookViewId="0">
      <selection activeCell="I7" sqref="I7"/>
    </sheetView>
  </sheetViews>
  <sheetFormatPr defaultRowHeight="15" x14ac:dyDescent="0.25"/>
  <cols>
    <col min="1" max="1" width="20.42578125" style="6" customWidth="1"/>
    <col min="2" max="2" width="66.7109375" style="6" customWidth="1"/>
    <col min="3" max="4" width="16.7109375" style="6" customWidth="1"/>
    <col min="5" max="10" width="9.140625" style="6"/>
    <col min="11" max="11" width="14.85546875" style="6" customWidth="1"/>
    <col min="12" max="12" width="20.28515625" style="6" customWidth="1"/>
    <col min="13" max="13" width="27.42578125" style="6" customWidth="1"/>
    <col min="14" max="14" width="28" style="6" customWidth="1"/>
    <col min="15" max="16384" width="9.140625" style="6"/>
  </cols>
  <sheetData>
    <row r="1" spans="1:4" s="4" customFormat="1" ht="18.75" x14ac:dyDescent="0.25">
      <c r="A1" s="2" t="s">
        <v>14</v>
      </c>
      <c r="B1" s="1" t="s">
        <v>15</v>
      </c>
      <c r="C1" s="3" t="s">
        <v>16</v>
      </c>
      <c r="D1" s="2"/>
    </row>
    <row r="2" spans="1:4" s="5" customFormat="1" ht="75" x14ac:dyDescent="0.3">
      <c r="A2" s="18" t="s">
        <v>48</v>
      </c>
      <c r="B2" s="8" t="s">
        <v>36</v>
      </c>
      <c r="C2" s="9">
        <v>230</v>
      </c>
      <c r="D2" s="10" t="s">
        <v>19</v>
      </c>
    </row>
    <row r="3" spans="1:4" s="5" customFormat="1" ht="112.5" x14ac:dyDescent="0.25">
      <c r="A3" s="18" t="s">
        <v>49</v>
      </c>
      <c r="B3" s="11" t="s">
        <v>45</v>
      </c>
      <c r="C3" s="9">
        <v>350</v>
      </c>
      <c r="D3" s="10" t="s">
        <v>19</v>
      </c>
    </row>
    <row r="4" spans="1:4" s="5" customFormat="1" ht="93.75" x14ac:dyDescent="0.25">
      <c r="A4" s="18"/>
      <c r="B4" s="12" t="s">
        <v>45</v>
      </c>
      <c r="C4" s="13">
        <v>350</v>
      </c>
      <c r="D4" s="10"/>
    </row>
    <row r="5" spans="1:4" ht="102.75" customHeight="1" x14ac:dyDescent="0.25">
      <c r="A5" s="19">
        <v>1391031</v>
      </c>
      <c r="B5" s="14" t="s">
        <v>44</v>
      </c>
      <c r="C5" s="9">
        <f>SUM(C6:C7)</f>
        <v>448.94</v>
      </c>
      <c r="D5" s="10" t="s">
        <v>19</v>
      </c>
    </row>
    <row r="6" spans="1:4" ht="18.75" x14ac:dyDescent="0.25">
      <c r="A6" s="20"/>
      <c r="B6" s="12" t="s">
        <v>20</v>
      </c>
      <c r="C6" s="13">
        <v>98.94</v>
      </c>
      <c r="D6" s="15" t="s">
        <v>18</v>
      </c>
    </row>
    <row r="7" spans="1:4" ht="119.25" customHeight="1" x14ac:dyDescent="0.25">
      <c r="A7" s="20"/>
      <c r="B7" s="12" t="s">
        <v>45</v>
      </c>
      <c r="C7" s="13">
        <v>350</v>
      </c>
      <c r="D7" s="10"/>
    </row>
    <row r="8" spans="1:4" ht="102" customHeight="1" x14ac:dyDescent="0.25">
      <c r="A8" s="21">
        <v>1391032</v>
      </c>
      <c r="B8" s="14" t="s">
        <v>44</v>
      </c>
      <c r="C8" s="9">
        <f>SUM(C9:C10)</f>
        <v>485</v>
      </c>
      <c r="D8" s="10" t="s">
        <v>19</v>
      </c>
    </row>
    <row r="9" spans="1:4" ht="18.75" x14ac:dyDescent="0.25">
      <c r="A9" s="20"/>
      <c r="B9" s="12" t="s">
        <v>0</v>
      </c>
      <c r="C9" s="13">
        <v>135</v>
      </c>
      <c r="D9" s="15" t="s">
        <v>18</v>
      </c>
    </row>
    <row r="10" spans="1:4" ht="93.75" x14ac:dyDescent="0.25">
      <c r="A10" s="20"/>
      <c r="B10" s="12" t="s">
        <v>45</v>
      </c>
      <c r="C10" s="13">
        <v>350</v>
      </c>
      <c r="D10" s="10"/>
    </row>
    <row r="11" spans="1:4" ht="105" customHeight="1" x14ac:dyDescent="0.25">
      <c r="A11" s="21">
        <v>1391033</v>
      </c>
      <c r="B11" s="14" t="s">
        <v>44</v>
      </c>
      <c r="C11" s="9">
        <f>SUM(C12:C13)</f>
        <v>453.5</v>
      </c>
      <c r="D11" s="10" t="s">
        <v>19</v>
      </c>
    </row>
    <row r="12" spans="1:4" ht="18.75" x14ac:dyDescent="0.25">
      <c r="A12" s="20"/>
      <c r="B12" s="12" t="s">
        <v>1</v>
      </c>
      <c r="C12" s="13">
        <v>103.5</v>
      </c>
      <c r="D12" s="15" t="s">
        <v>18</v>
      </c>
    </row>
    <row r="13" spans="1:4" ht="93.75" x14ac:dyDescent="0.25">
      <c r="A13" s="20"/>
      <c r="B13" s="12" t="s">
        <v>45</v>
      </c>
      <c r="C13" s="13">
        <v>350</v>
      </c>
      <c r="D13" s="10"/>
    </row>
    <row r="14" spans="1:4" ht="99" customHeight="1" x14ac:dyDescent="0.25">
      <c r="A14" s="21">
        <v>1391034</v>
      </c>
      <c r="B14" s="14" t="s">
        <v>44</v>
      </c>
      <c r="C14" s="9">
        <f>SUM(C15:C16)</f>
        <v>521.84</v>
      </c>
      <c r="D14" s="10" t="s">
        <v>19</v>
      </c>
    </row>
    <row r="15" spans="1:4" ht="18.75" x14ac:dyDescent="0.25">
      <c r="A15" s="20"/>
      <c r="B15" s="12" t="s">
        <v>2</v>
      </c>
      <c r="C15" s="13">
        <v>171.84</v>
      </c>
      <c r="D15" s="15" t="s">
        <v>18</v>
      </c>
    </row>
    <row r="16" spans="1:4" ht="93.75" x14ac:dyDescent="0.25">
      <c r="A16" s="20"/>
      <c r="B16" s="12" t="s">
        <v>45</v>
      </c>
      <c r="C16" s="13">
        <v>350</v>
      </c>
      <c r="D16" s="10"/>
    </row>
    <row r="17" spans="1:4" ht="75" x14ac:dyDescent="0.25">
      <c r="A17" s="21">
        <v>1391035</v>
      </c>
      <c r="B17" s="14" t="s">
        <v>44</v>
      </c>
      <c r="C17" s="9">
        <f>SUM(C18:C19)</f>
        <v>456.8</v>
      </c>
      <c r="D17" s="10" t="s">
        <v>19</v>
      </c>
    </row>
    <row r="18" spans="1:4" ht="18.75" x14ac:dyDescent="0.25">
      <c r="A18" s="20"/>
      <c r="B18" s="12" t="s">
        <v>1</v>
      </c>
      <c r="C18" s="13">
        <v>106.8</v>
      </c>
      <c r="D18" s="15" t="s">
        <v>18</v>
      </c>
    </row>
    <row r="19" spans="1:4" ht="93.75" x14ac:dyDescent="0.25">
      <c r="A19" s="20"/>
      <c r="B19" s="12" t="s">
        <v>45</v>
      </c>
      <c r="C19" s="13">
        <v>350</v>
      </c>
      <c r="D19" s="10"/>
    </row>
    <row r="20" spans="1:4" ht="75" x14ac:dyDescent="0.25">
      <c r="A20" s="21">
        <v>1391036</v>
      </c>
      <c r="B20" s="14" t="s">
        <v>44</v>
      </c>
      <c r="C20" s="9">
        <f>SUM(C21:C22)</f>
        <v>478.28</v>
      </c>
      <c r="D20" s="10" t="s">
        <v>19</v>
      </c>
    </row>
    <row r="21" spans="1:4" ht="18.75" x14ac:dyDescent="0.25">
      <c r="A21" s="20"/>
      <c r="B21" s="12" t="s">
        <v>2</v>
      </c>
      <c r="C21" s="13">
        <v>128.28</v>
      </c>
      <c r="D21" s="15" t="s">
        <v>18</v>
      </c>
    </row>
    <row r="22" spans="1:4" ht="93.75" x14ac:dyDescent="0.25">
      <c r="A22" s="20"/>
      <c r="B22" s="12" t="s">
        <v>45</v>
      </c>
      <c r="C22" s="13">
        <v>350</v>
      </c>
      <c r="D22" s="10"/>
    </row>
    <row r="23" spans="1:4" ht="75" x14ac:dyDescent="0.25">
      <c r="A23" s="21">
        <v>1391037</v>
      </c>
      <c r="B23" s="14" t="s">
        <v>44</v>
      </c>
      <c r="C23" s="9">
        <f>SUM(C24:C25)</f>
        <v>500</v>
      </c>
      <c r="D23" s="10" t="s">
        <v>19</v>
      </c>
    </row>
    <row r="24" spans="1:4" ht="37.5" x14ac:dyDescent="0.25">
      <c r="A24" s="20"/>
      <c r="B24" s="12" t="s">
        <v>3</v>
      </c>
      <c r="C24" s="13">
        <v>150</v>
      </c>
      <c r="D24" s="15" t="s">
        <v>18</v>
      </c>
    </row>
    <row r="25" spans="1:4" ht="93.75" x14ac:dyDescent="0.25">
      <c r="A25" s="20"/>
      <c r="B25" s="12" t="s">
        <v>45</v>
      </c>
      <c r="C25" s="13">
        <v>350</v>
      </c>
      <c r="D25" s="10"/>
    </row>
    <row r="26" spans="1:4" ht="75" x14ac:dyDescent="0.25">
      <c r="A26" s="21">
        <v>1391038</v>
      </c>
      <c r="B26" s="14" t="s">
        <v>44</v>
      </c>
      <c r="C26" s="9">
        <f>SUM(C27:C28)</f>
        <v>498.02</v>
      </c>
      <c r="D26" s="10" t="s">
        <v>19</v>
      </c>
    </row>
    <row r="27" spans="1:4" ht="18.75" x14ac:dyDescent="0.25">
      <c r="A27" s="20"/>
      <c r="B27" s="12" t="s">
        <v>4</v>
      </c>
      <c r="C27" s="13">
        <v>148.02000000000001</v>
      </c>
      <c r="D27" s="15" t="s">
        <v>18</v>
      </c>
    </row>
    <row r="28" spans="1:4" ht="93.75" x14ac:dyDescent="0.25">
      <c r="A28" s="20"/>
      <c r="B28" s="12" t="s">
        <v>45</v>
      </c>
      <c r="C28" s="13">
        <v>350</v>
      </c>
      <c r="D28" s="10"/>
    </row>
    <row r="29" spans="1:4" ht="75" x14ac:dyDescent="0.25">
      <c r="A29" s="21">
        <v>1391039</v>
      </c>
      <c r="B29" s="14" t="s">
        <v>44</v>
      </c>
      <c r="C29" s="9">
        <f>SUM(C30:C31)</f>
        <v>489.02</v>
      </c>
      <c r="D29" s="10" t="s">
        <v>19</v>
      </c>
    </row>
    <row r="30" spans="1:4" ht="37.5" x14ac:dyDescent="0.25">
      <c r="A30" s="20"/>
      <c r="B30" s="12" t="s">
        <v>5</v>
      </c>
      <c r="C30" s="13">
        <v>139.02000000000001</v>
      </c>
      <c r="D30" s="15" t="s">
        <v>18</v>
      </c>
    </row>
    <row r="31" spans="1:4" ht="93.75" x14ac:dyDescent="0.25">
      <c r="A31" s="20"/>
      <c r="B31" s="12" t="s">
        <v>45</v>
      </c>
      <c r="C31" s="13">
        <v>350</v>
      </c>
      <c r="D31" s="10"/>
    </row>
    <row r="32" spans="1:4" ht="75" x14ac:dyDescent="0.25">
      <c r="A32" s="21">
        <v>1391040</v>
      </c>
      <c r="B32" s="14" t="s">
        <v>44</v>
      </c>
      <c r="C32" s="9">
        <f>SUM(C33:C34)</f>
        <v>489.8</v>
      </c>
      <c r="D32" s="10" t="s">
        <v>19</v>
      </c>
    </row>
    <row r="33" spans="1:4" ht="37.5" x14ac:dyDescent="0.25">
      <c r="A33" s="20"/>
      <c r="B33" s="12" t="s">
        <v>5</v>
      </c>
      <c r="C33" s="13">
        <v>139.80000000000001</v>
      </c>
      <c r="D33" s="15" t="s">
        <v>18</v>
      </c>
    </row>
    <row r="34" spans="1:4" ht="93.75" x14ac:dyDescent="0.25">
      <c r="A34" s="20"/>
      <c r="B34" s="12" t="s">
        <v>45</v>
      </c>
      <c r="C34" s="13">
        <v>350</v>
      </c>
      <c r="D34" s="10"/>
    </row>
    <row r="35" spans="1:4" ht="99.75" customHeight="1" x14ac:dyDescent="0.25">
      <c r="A35" s="21">
        <v>1391041</v>
      </c>
      <c r="B35" s="14" t="s">
        <v>44</v>
      </c>
      <c r="C35" s="9">
        <f>SUM(C36:C37)</f>
        <v>459.98</v>
      </c>
      <c r="D35" s="10" t="s">
        <v>19</v>
      </c>
    </row>
    <row r="36" spans="1:4" ht="50.25" customHeight="1" x14ac:dyDescent="0.25">
      <c r="A36" s="20"/>
      <c r="B36" s="12" t="s">
        <v>5</v>
      </c>
      <c r="C36" s="13">
        <v>109.98</v>
      </c>
      <c r="D36" s="15" t="s">
        <v>18</v>
      </c>
    </row>
    <row r="37" spans="1:4" ht="93.75" x14ac:dyDescent="0.25">
      <c r="A37" s="20"/>
      <c r="B37" s="12" t="s">
        <v>45</v>
      </c>
      <c r="C37" s="13">
        <v>350</v>
      </c>
      <c r="D37" s="10"/>
    </row>
    <row r="38" spans="1:4" ht="75" x14ac:dyDescent="0.25">
      <c r="A38" s="21">
        <v>1391042</v>
      </c>
      <c r="B38" s="14" t="s">
        <v>44</v>
      </c>
      <c r="C38" s="9">
        <f>SUM(C39:C40)</f>
        <v>470</v>
      </c>
      <c r="D38" s="10" t="s">
        <v>19</v>
      </c>
    </row>
    <row r="39" spans="1:4" ht="37.5" x14ac:dyDescent="0.25">
      <c r="A39" s="20"/>
      <c r="B39" s="12" t="s">
        <v>5</v>
      </c>
      <c r="C39" s="13">
        <v>120</v>
      </c>
      <c r="D39" s="15" t="s">
        <v>18</v>
      </c>
    </row>
    <row r="40" spans="1:4" ht="93.75" x14ac:dyDescent="0.25">
      <c r="A40" s="20"/>
      <c r="B40" s="12" t="s">
        <v>45</v>
      </c>
      <c r="C40" s="13">
        <v>350</v>
      </c>
      <c r="D40" s="10"/>
    </row>
    <row r="41" spans="1:4" ht="75" x14ac:dyDescent="0.25">
      <c r="A41" s="21">
        <v>1391043</v>
      </c>
      <c r="B41" s="14" t="s">
        <v>44</v>
      </c>
      <c r="C41" s="9">
        <f>SUM(C42:C43)</f>
        <v>488.41999999999996</v>
      </c>
      <c r="D41" s="10" t="s">
        <v>19</v>
      </c>
    </row>
    <row r="42" spans="1:4" ht="37.5" x14ac:dyDescent="0.25">
      <c r="A42" s="20"/>
      <c r="B42" s="12" t="s">
        <v>5</v>
      </c>
      <c r="C42" s="13">
        <v>138.41999999999999</v>
      </c>
      <c r="D42" s="15" t="s">
        <v>18</v>
      </c>
    </row>
    <row r="43" spans="1:4" ht="93.75" x14ac:dyDescent="0.25">
      <c r="A43" s="20"/>
      <c r="B43" s="12" t="s">
        <v>45</v>
      </c>
      <c r="C43" s="13">
        <v>350</v>
      </c>
      <c r="D43" s="10"/>
    </row>
    <row r="44" spans="1:4" ht="75" x14ac:dyDescent="0.25">
      <c r="A44" s="21">
        <v>1391044</v>
      </c>
      <c r="B44" s="14" t="s">
        <v>44</v>
      </c>
      <c r="C44" s="9">
        <f>SUM(C45:C46)</f>
        <v>528.20000000000005</v>
      </c>
      <c r="D44" s="10" t="s">
        <v>19</v>
      </c>
    </row>
    <row r="45" spans="1:4" ht="18.75" x14ac:dyDescent="0.25">
      <c r="A45" s="20"/>
      <c r="B45" s="12" t="s">
        <v>2</v>
      </c>
      <c r="C45" s="13">
        <v>178.2</v>
      </c>
      <c r="D45" s="15" t="s">
        <v>18</v>
      </c>
    </row>
    <row r="46" spans="1:4" ht="93.75" x14ac:dyDescent="0.25">
      <c r="A46" s="20"/>
      <c r="B46" s="12" t="s">
        <v>45</v>
      </c>
      <c r="C46" s="13">
        <v>350</v>
      </c>
      <c r="D46" s="10"/>
    </row>
    <row r="47" spans="1:4" ht="75" x14ac:dyDescent="0.25">
      <c r="A47" s="21">
        <v>1391045</v>
      </c>
      <c r="B47" s="14" t="s">
        <v>44</v>
      </c>
      <c r="C47" s="9">
        <f>SUM(C48:C49)</f>
        <v>529.52</v>
      </c>
      <c r="D47" s="10" t="s">
        <v>19</v>
      </c>
    </row>
    <row r="48" spans="1:4" ht="18.75" x14ac:dyDescent="0.25">
      <c r="A48" s="20"/>
      <c r="B48" s="16" t="s">
        <v>17</v>
      </c>
      <c r="C48" s="17">
        <v>179.52</v>
      </c>
      <c r="D48" s="15" t="s">
        <v>18</v>
      </c>
    </row>
    <row r="49" spans="1:4" ht="93.75" x14ac:dyDescent="0.25">
      <c r="A49" s="20"/>
      <c r="B49" s="12" t="s">
        <v>45</v>
      </c>
      <c r="C49" s="13">
        <v>350</v>
      </c>
      <c r="D49" s="10"/>
    </row>
    <row r="50" spans="1:4" ht="75" x14ac:dyDescent="0.25">
      <c r="A50" s="21">
        <v>1391046</v>
      </c>
      <c r="B50" s="14" t="s">
        <v>44</v>
      </c>
      <c r="C50" s="9">
        <f>SUM(C51:C52)</f>
        <v>471.38</v>
      </c>
      <c r="D50" s="10" t="s">
        <v>19</v>
      </c>
    </row>
    <row r="51" spans="1:4" ht="18.75" x14ac:dyDescent="0.25">
      <c r="A51" s="20"/>
      <c r="B51" s="16" t="s">
        <v>2</v>
      </c>
      <c r="C51" s="17">
        <v>121.38</v>
      </c>
      <c r="D51" s="15" t="s">
        <v>18</v>
      </c>
    </row>
    <row r="52" spans="1:4" ht="93.75" x14ac:dyDescent="0.25">
      <c r="A52" s="20"/>
      <c r="B52" s="12" t="s">
        <v>45</v>
      </c>
      <c r="C52" s="13">
        <v>350</v>
      </c>
      <c r="D52" s="10"/>
    </row>
    <row r="53" spans="1:4" ht="75" x14ac:dyDescent="0.25">
      <c r="A53" s="21">
        <v>1391047</v>
      </c>
      <c r="B53" s="14" t="s">
        <v>44</v>
      </c>
      <c r="C53" s="9">
        <f>SUM(C54:C55)</f>
        <v>458.6</v>
      </c>
      <c r="D53" s="10" t="s">
        <v>19</v>
      </c>
    </row>
    <row r="54" spans="1:4" ht="18.75" x14ac:dyDescent="0.25">
      <c r="A54" s="20"/>
      <c r="B54" s="12" t="s">
        <v>26</v>
      </c>
      <c r="C54" s="13">
        <v>108.6</v>
      </c>
      <c r="D54" s="15" t="s">
        <v>18</v>
      </c>
    </row>
    <row r="55" spans="1:4" ht="93.75" x14ac:dyDescent="0.25">
      <c r="A55" s="20"/>
      <c r="B55" s="12" t="s">
        <v>45</v>
      </c>
      <c r="C55" s="13">
        <v>350</v>
      </c>
      <c r="D55" s="10"/>
    </row>
    <row r="56" spans="1:4" ht="75" x14ac:dyDescent="0.25">
      <c r="A56" s="21">
        <v>1391048</v>
      </c>
      <c r="B56" s="14" t="s">
        <v>44</v>
      </c>
      <c r="C56" s="9">
        <f>SUM(C57:C58)</f>
        <v>469.46</v>
      </c>
      <c r="D56" s="10" t="s">
        <v>19</v>
      </c>
    </row>
    <row r="57" spans="1:4" ht="18.75" x14ac:dyDescent="0.25">
      <c r="A57" s="20"/>
      <c r="B57" s="12" t="s">
        <v>26</v>
      </c>
      <c r="C57" s="13">
        <v>119.46</v>
      </c>
      <c r="D57" s="15" t="s">
        <v>18</v>
      </c>
    </row>
    <row r="58" spans="1:4" ht="93.75" x14ac:dyDescent="0.25">
      <c r="A58" s="20"/>
      <c r="B58" s="12" t="s">
        <v>45</v>
      </c>
      <c r="C58" s="13">
        <v>350</v>
      </c>
      <c r="D58" s="10"/>
    </row>
    <row r="59" spans="1:4" ht="75" x14ac:dyDescent="0.25">
      <c r="A59" s="21">
        <v>1391049</v>
      </c>
      <c r="B59" s="14" t="s">
        <v>44</v>
      </c>
      <c r="C59" s="9">
        <f>SUM(C60:C61)</f>
        <v>529.4</v>
      </c>
      <c r="D59" s="10" t="s">
        <v>19</v>
      </c>
    </row>
    <row r="60" spans="1:4" ht="18.75" x14ac:dyDescent="0.25">
      <c r="A60" s="20"/>
      <c r="B60" s="12" t="s">
        <v>26</v>
      </c>
      <c r="C60" s="13">
        <v>179.4</v>
      </c>
      <c r="D60" s="15" t="s">
        <v>18</v>
      </c>
    </row>
    <row r="61" spans="1:4" ht="93.75" x14ac:dyDescent="0.25">
      <c r="A61" s="20"/>
      <c r="B61" s="12" t="s">
        <v>45</v>
      </c>
      <c r="C61" s="13">
        <v>350</v>
      </c>
      <c r="D61" s="10"/>
    </row>
    <row r="62" spans="1:4" ht="75" x14ac:dyDescent="0.25">
      <c r="A62" s="21">
        <v>1391050</v>
      </c>
      <c r="B62" s="14" t="s">
        <v>44</v>
      </c>
      <c r="C62" s="9">
        <f>SUM(C63:C64)</f>
        <v>465.02</v>
      </c>
      <c r="D62" s="10" t="s">
        <v>19</v>
      </c>
    </row>
    <row r="63" spans="1:4" ht="18.75" x14ac:dyDescent="0.25">
      <c r="A63" s="20"/>
      <c r="B63" s="12" t="s">
        <v>28</v>
      </c>
      <c r="C63" s="13">
        <v>115.02</v>
      </c>
      <c r="D63" s="15" t="s">
        <v>18</v>
      </c>
    </row>
    <row r="64" spans="1:4" ht="93.75" x14ac:dyDescent="0.25">
      <c r="A64" s="20"/>
      <c r="B64" s="12" t="s">
        <v>45</v>
      </c>
      <c r="C64" s="13">
        <v>350</v>
      </c>
      <c r="D64" s="10"/>
    </row>
    <row r="65" spans="1:4" ht="75" x14ac:dyDescent="0.25">
      <c r="A65" s="21">
        <v>1391051</v>
      </c>
      <c r="B65" s="14" t="s">
        <v>44</v>
      </c>
      <c r="C65" s="9">
        <f>SUM(C66:C67)</f>
        <v>476.54</v>
      </c>
      <c r="D65" s="10" t="s">
        <v>19</v>
      </c>
    </row>
    <row r="66" spans="1:4" ht="18.75" x14ac:dyDescent="0.25">
      <c r="A66" s="20"/>
      <c r="B66" s="12" t="s">
        <v>28</v>
      </c>
      <c r="C66" s="13">
        <v>126.54</v>
      </c>
      <c r="D66" s="15" t="s">
        <v>18</v>
      </c>
    </row>
    <row r="67" spans="1:4" ht="93.75" x14ac:dyDescent="0.25">
      <c r="A67" s="20"/>
      <c r="B67" s="12" t="s">
        <v>45</v>
      </c>
      <c r="C67" s="13">
        <v>350</v>
      </c>
      <c r="D67" s="10"/>
    </row>
    <row r="68" spans="1:4" ht="75" x14ac:dyDescent="0.25">
      <c r="A68" s="21">
        <v>1391052</v>
      </c>
      <c r="B68" s="14" t="s">
        <v>44</v>
      </c>
      <c r="C68" s="9">
        <f>SUM(C69:C70)</f>
        <v>542.18000000000006</v>
      </c>
      <c r="D68" s="10" t="s">
        <v>19</v>
      </c>
    </row>
    <row r="69" spans="1:4" ht="37.5" x14ac:dyDescent="0.25">
      <c r="A69" s="20"/>
      <c r="B69" s="12" t="s">
        <v>30</v>
      </c>
      <c r="C69" s="13">
        <v>192.18</v>
      </c>
      <c r="D69" s="15" t="s">
        <v>18</v>
      </c>
    </row>
    <row r="70" spans="1:4" ht="93.75" x14ac:dyDescent="0.25">
      <c r="A70" s="20"/>
      <c r="B70" s="12" t="s">
        <v>45</v>
      </c>
      <c r="C70" s="13">
        <v>350</v>
      </c>
      <c r="D70" s="10"/>
    </row>
    <row r="71" spans="1:4" ht="75" x14ac:dyDescent="0.25">
      <c r="A71" s="21">
        <v>1391053</v>
      </c>
      <c r="B71" s="14" t="s">
        <v>44</v>
      </c>
      <c r="C71" s="9">
        <f>SUM(C72:C73)</f>
        <v>550.4</v>
      </c>
      <c r="D71" s="10" t="s">
        <v>19</v>
      </c>
    </row>
    <row r="72" spans="1:4" ht="18.75" x14ac:dyDescent="0.25">
      <c r="A72" s="20"/>
      <c r="B72" s="12" t="s">
        <v>28</v>
      </c>
      <c r="C72" s="13">
        <v>200.4</v>
      </c>
      <c r="D72" s="15" t="s">
        <v>18</v>
      </c>
    </row>
    <row r="73" spans="1:4" ht="93.75" x14ac:dyDescent="0.25">
      <c r="A73" s="20"/>
      <c r="B73" s="12" t="s">
        <v>45</v>
      </c>
      <c r="C73" s="13">
        <v>350</v>
      </c>
      <c r="D73" s="10"/>
    </row>
    <row r="74" spans="1:4" ht="75" x14ac:dyDescent="0.25">
      <c r="A74" s="21">
        <v>1391054</v>
      </c>
      <c r="B74" s="14" t="s">
        <v>44</v>
      </c>
      <c r="C74" s="9">
        <f>SUM(C75:C76)</f>
        <v>668</v>
      </c>
      <c r="D74" s="10" t="s">
        <v>19</v>
      </c>
    </row>
    <row r="75" spans="1:4" ht="37.5" x14ac:dyDescent="0.25">
      <c r="A75" s="20"/>
      <c r="B75" s="12" t="s">
        <v>30</v>
      </c>
      <c r="C75" s="13">
        <v>318</v>
      </c>
      <c r="D75" s="15" t="s">
        <v>18</v>
      </c>
    </row>
    <row r="76" spans="1:4" ht="93.75" x14ac:dyDescent="0.25">
      <c r="A76" s="20"/>
      <c r="B76" s="12" t="s">
        <v>45</v>
      </c>
      <c r="C76" s="13">
        <v>350</v>
      </c>
      <c r="D76" s="10"/>
    </row>
    <row r="77" spans="1:4" ht="75" x14ac:dyDescent="0.25">
      <c r="A77" s="21">
        <v>1391055</v>
      </c>
      <c r="B77" s="14" t="s">
        <v>44</v>
      </c>
      <c r="C77" s="9">
        <f>SUM(C78:C79)</f>
        <v>570.44000000000005</v>
      </c>
      <c r="D77" s="10" t="s">
        <v>19</v>
      </c>
    </row>
    <row r="78" spans="1:4" ht="18.75" x14ac:dyDescent="0.25">
      <c r="A78" s="20"/>
      <c r="B78" s="12" t="s">
        <v>28</v>
      </c>
      <c r="C78" s="13">
        <v>220.44</v>
      </c>
      <c r="D78" s="15" t="s">
        <v>18</v>
      </c>
    </row>
    <row r="79" spans="1:4" ht="93.75" x14ac:dyDescent="0.25">
      <c r="A79" s="20"/>
      <c r="B79" s="12" t="s">
        <v>45</v>
      </c>
      <c r="C79" s="13">
        <v>350</v>
      </c>
      <c r="D79" s="10"/>
    </row>
    <row r="80" spans="1:4" ht="75" x14ac:dyDescent="0.25">
      <c r="A80" s="21">
        <v>1391056</v>
      </c>
      <c r="B80" s="14" t="s">
        <v>44</v>
      </c>
      <c r="C80" s="9">
        <f>SUM(C81:C82)</f>
        <v>699.8</v>
      </c>
      <c r="D80" s="10" t="s">
        <v>19</v>
      </c>
    </row>
    <row r="81" spans="1:4" ht="37.5" x14ac:dyDescent="0.25">
      <c r="A81" s="20"/>
      <c r="B81" s="12" t="s">
        <v>30</v>
      </c>
      <c r="C81" s="13">
        <v>349.8</v>
      </c>
      <c r="D81" s="15" t="s">
        <v>18</v>
      </c>
    </row>
    <row r="82" spans="1:4" ht="93.75" x14ac:dyDescent="0.25">
      <c r="A82" s="20"/>
      <c r="B82" s="12" t="s">
        <v>45</v>
      </c>
      <c r="C82" s="13">
        <v>350</v>
      </c>
      <c r="D82" s="10"/>
    </row>
    <row r="83" spans="1:4" ht="75" x14ac:dyDescent="0.25">
      <c r="A83" s="21">
        <v>1391057</v>
      </c>
      <c r="B83" s="14" t="s">
        <v>44</v>
      </c>
      <c r="C83" s="9">
        <f>SUM(C84:C85)</f>
        <v>628.22</v>
      </c>
      <c r="D83" s="10" t="s">
        <v>19</v>
      </c>
    </row>
    <row r="84" spans="1:4" ht="18.75" x14ac:dyDescent="0.25">
      <c r="A84" s="20"/>
      <c r="B84" s="12" t="s">
        <v>37</v>
      </c>
      <c r="C84" s="13">
        <v>278.22000000000003</v>
      </c>
      <c r="D84" s="15" t="s">
        <v>18</v>
      </c>
    </row>
    <row r="85" spans="1:4" ht="93.75" x14ac:dyDescent="0.25">
      <c r="A85" s="20"/>
      <c r="B85" s="12" t="s">
        <v>45</v>
      </c>
      <c r="C85" s="13">
        <v>350</v>
      </c>
      <c r="D85" s="10"/>
    </row>
    <row r="86" spans="1:4" ht="75" x14ac:dyDescent="0.25">
      <c r="A86" s="21">
        <v>1391058</v>
      </c>
      <c r="B86" s="14" t="s">
        <v>44</v>
      </c>
      <c r="C86" s="9">
        <f>SUM(C87:C88)</f>
        <v>791.48</v>
      </c>
      <c r="D86" s="10" t="s">
        <v>19</v>
      </c>
    </row>
    <row r="87" spans="1:4" ht="37.5" x14ac:dyDescent="0.25">
      <c r="A87" s="20"/>
      <c r="B87" s="12" t="s">
        <v>38</v>
      </c>
      <c r="C87" s="13">
        <v>441.48</v>
      </c>
      <c r="D87" s="15" t="s">
        <v>18</v>
      </c>
    </row>
    <row r="88" spans="1:4" ht="93.75" x14ac:dyDescent="0.25">
      <c r="A88" s="20"/>
      <c r="B88" s="12" t="s">
        <v>45</v>
      </c>
      <c r="C88" s="13">
        <v>350</v>
      </c>
      <c r="D88" s="10"/>
    </row>
    <row r="89" spans="1:4" ht="75" x14ac:dyDescent="0.25">
      <c r="A89" s="21">
        <v>1391059</v>
      </c>
      <c r="B89" s="14" t="s">
        <v>44</v>
      </c>
      <c r="C89" s="9">
        <f>SUM(C90:C91)</f>
        <v>510</v>
      </c>
      <c r="D89" s="10" t="s">
        <v>19</v>
      </c>
    </row>
    <row r="90" spans="1:4" ht="18.75" x14ac:dyDescent="0.25">
      <c r="A90" s="20"/>
      <c r="B90" s="12" t="s">
        <v>37</v>
      </c>
      <c r="C90" s="13">
        <v>160</v>
      </c>
      <c r="D90" s="15" t="s">
        <v>18</v>
      </c>
    </row>
    <row r="91" spans="1:4" ht="93.75" x14ac:dyDescent="0.25">
      <c r="A91" s="20"/>
      <c r="B91" s="12" t="s">
        <v>45</v>
      </c>
      <c r="C91" s="13">
        <v>350</v>
      </c>
      <c r="D91" s="10"/>
    </row>
    <row r="92" spans="1:4" ht="75" x14ac:dyDescent="0.25">
      <c r="A92" s="21">
        <v>1391060</v>
      </c>
      <c r="B92" s="14" t="s">
        <v>46</v>
      </c>
      <c r="C92" s="9">
        <f>SUM(C93:C95)</f>
        <v>915</v>
      </c>
      <c r="D92" s="10" t="s">
        <v>19</v>
      </c>
    </row>
    <row r="93" spans="1:4" ht="18.75" x14ac:dyDescent="0.25">
      <c r="A93" s="20"/>
      <c r="B93" s="12" t="s">
        <v>37</v>
      </c>
      <c r="C93" s="13">
        <v>160</v>
      </c>
      <c r="D93" s="15" t="s">
        <v>18</v>
      </c>
    </row>
    <row r="94" spans="1:4" ht="18.75" x14ac:dyDescent="0.25">
      <c r="A94" s="20"/>
      <c r="B94" s="12" t="s">
        <v>47</v>
      </c>
      <c r="C94" s="22">
        <v>405</v>
      </c>
      <c r="D94" s="15"/>
    </row>
    <row r="95" spans="1:4" ht="93.75" x14ac:dyDescent="0.25">
      <c r="A95" s="20"/>
      <c r="B95" s="12" t="s">
        <v>45</v>
      </c>
      <c r="C95" s="13">
        <v>350</v>
      </c>
      <c r="D95" s="10"/>
    </row>
    <row r="96" spans="1:4" ht="75" x14ac:dyDescent="0.25">
      <c r="A96" s="23">
        <v>1391061</v>
      </c>
      <c r="B96" s="24" t="s">
        <v>44</v>
      </c>
      <c r="C96" s="25">
        <f>SUM(C97:C98)</f>
        <v>506</v>
      </c>
      <c r="D96" s="26" t="s">
        <v>19</v>
      </c>
    </row>
    <row r="97" spans="1:4" ht="18.75" x14ac:dyDescent="0.25">
      <c r="A97" s="27"/>
      <c r="B97" s="28" t="s">
        <v>37</v>
      </c>
      <c r="C97" s="29">
        <v>156</v>
      </c>
      <c r="D97" s="30" t="s">
        <v>18</v>
      </c>
    </row>
    <row r="98" spans="1:4" ht="93.75" x14ac:dyDescent="0.25">
      <c r="A98" s="27"/>
      <c r="B98" s="28" t="s">
        <v>45</v>
      </c>
      <c r="C98" s="29">
        <v>350</v>
      </c>
      <c r="D98" s="26"/>
    </row>
    <row r="99" spans="1:4" ht="75" x14ac:dyDescent="0.25">
      <c r="A99" s="23">
        <v>1391062</v>
      </c>
      <c r="B99" s="24" t="s">
        <v>46</v>
      </c>
      <c r="C99" s="25">
        <f>SUM(C100:C102)</f>
        <v>911</v>
      </c>
      <c r="D99" s="26" t="s">
        <v>19</v>
      </c>
    </row>
    <row r="100" spans="1:4" ht="18.75" x14ac:dyDescent="0.25">
      <c r="A100" s="27"/>
      <c r="B100" s="28" t="s">
        <v>37</v>
      </c>
      <c r="C100" s="29">
        <v>156</v>
      </c>
      <c r="D100" s="30" t="s">
        <v>18</v>
      </c>
    </row>
    <row r="101" spans="1:4" ht="18.75" x14ac:dyDescent="0.25">
      <c r="A101" s="27"/>
      <c r="B101" s="28" t="s">
        <v>47</v>
      </c>
      <c r="C101" s="31">
        <v>405</v>
      </c>
      <c r="D101" s="30"/>
    </row>
    <row r="102" spans="1:4" ht="93.75" x14ac:dyDescent="0.25">
      <c r="A102" s="27"/>
      <c r="B102" s="28" t="s">
        <v>45</v>
      </c>
      <c r="C102" s="29">
        <v>350</v>
      </c>
      <c r="D102" s="26"/>
    </row>
    <row r="103" spans="1:4" ht="75" x14ac:dyDescent="0.25">
      <c r="A103" s="21">
        <v>1392015</v>
      </c>
      <c r="B103" s="14" t="s">
        <v>44</v>
      </c>
      <c r="C103" s="9">
        <f>SUM(C104:C105)</f>
        <v>458</v>
      </c>
      <c r="D103" s="10" t="s">
        <v>19</v>
      </c>
    </row>
    <row r="104" spans="1:4" ht="18.75" x14ac:dyDescent="0.25">
      <c r="A104" s="20"/>
      <c r="B104" s="12" t="s">
        <v>25</v>
      </c>
      <c r="C104" s="13">
        <v>108</v>
      </c>
      <c r="D104" s="15" t="s">
        <v>18</v>
      </c>
    </row>
    <row r="105" spans="1:4" s="7" customFormat="1" ht="93.75" x14ac:dyDescent="0.25">
      <c r="A105" s="20"/>
      <c r="B105" s="12" t="s">
        <v>45</v>
      </c>
      <c r="C105" s="13">
        <v>350</v>
      </c>
      <c r="D105" s="10"/>
    </row>
    <row r="106" spans="1:4" ht="75" x14ac:dyDescent="0.25">
      <c r="A106" s="21">
        <v>1392016</v>
      </c>
      <c r="B106" s="14" t="s">
        <v>44</v>
      </c>
      <c r="C106" s="9">
        <f>SUM(C107:C108)</f>
        <v>468.8</v>
      </c>
      <c r="D106" s="10" t="s">
        <v>19</v>
      </c>
    </row>
    <row r="107" spans="1:4" ht="18.75" x14ac:dyDescent="0.25">
      <c r="A107" s="20"/>
      <c r="B107" s="12" t="s">
        <v>25</v>
      </c>
      <c r="C107" s="13">
        <v>118.8</v>
      </c>
      <c r="D107" s="15" t="s">
        <v>18</v>
      </c>
    </row>
    <row r="108" spans="1:4" ht="93.75" x14ac:dyDescent="0.25">
      <c r="A108" s="20"/>
      <c r="B108" s="12" t="s">
        <v>45</v>
      </c>
      <c r="C108" s="13">
        <v>350</v>
      </c>
      <c r="D108" s="10"/>
    </row>
    <row r="109" spans="1:4" ht="75" x14ac:dyDescent="0.25">
      <c r="A109" s="21">
        <v>1392017</v>
      </c>
      <c r="B109" s="14" t="s">
        <v>44</v>
      </c>
      <c r="C109" s="9">
        <f>SUM(C110:C111)</f>
        <v>535.4</v>
      </c>
      <c r="D109" s="10" t="s">
        <v>19</v>
      </c>
    </row>
    <row r="110" spans="1:4" ht="18.75" x14ac:dyDescent="0.25">
      <c r="A110" s="20"/>
      <c r="B110" s="12" t="s">
        <v>25</v>
      </c>
      <c r="C110" s="13">
        <v>185.4</v>
      </c>
      <c r="D110" s="15" t="s">
        <v>18</v>
      </c>
    </row>
    <row r="111" spans="1:4" ht="93.75" x14ac:dyDescent="0.25">
      <c r="A111" s="20"/>
      <c r="B111" s="12" t="s">
        <v>45</v>
      </c>
      <c r="C111" s="13">
        <v>350</v>
      </c>
      <c r="D111" s="10"/>
    </row>
    <row r="112" spans="1:4" ht="75" x14ac:dyDescent="0.25">
      <c r="A112" s="21">
        <v>1392018</v>
      </c>
      <c r="B112" s="14" t="s">
        <v>44</v>
      </c>
      <c r="C112" s="9">
        <f>SUM(C113:C114)</f>
        <v>465.38</v>
      </c>
      <c r="D112" s="10" t="s">
        <v>19</v>
      </c>
    </row>
    <row r="113" spans="1:4" ht="37.5" x14ac:dyDescent="0.25">
      <c r="A113" s="20"/>
      <c r="B113" s="12" t="s">
        <v>29</v>
      </c>
      <c r="C113" s="13">
        <v>115.38</v>
      </c>
      <c r="D113" s="15" t="s">
        <v>18</v>
      </c>
    </row>
    <row r="114" spans="1:4" ht="93.75" x14ac:dyDescent="0.25">
      <c r="A114" s="20"/>
      <c r="B114" s="12" t="s">
        <v>45</v>
      </c>
      <c r="C114" s="13">
        <v>350</v>
      </c>
      <c r="D114" s="10"/>
    </row>
    <row r="115" spans="1:4" ht="75" x14ac:dyDescent="0.25">
      <c r="A115" s="21">
        <v>1392019</v>
      </c>
      <c r="B115" s="14" t="s">
        <v>44</v>
      </c>
      <c r="C115" s="9">
        <f>SUM(C116:C117)</f>
        <v>476.96</v>
      </c>
      <c r="D115" s="10" t="s">
        <v>19</v>
      </c>
    </row>
    <row r="116" spans="1:4" ht="37.5" x14ac:dyDescent="0.25">
      <c r="A116" s="20"/>
      <c r="B116" s="12" t="s">
        <v>29</v>
      </c>
      <c r="C116" s="13">
        <v>126.96</v>
      </c>
      <c r="D116" s="15" t="s">
        <v>18</v>
      </c>
    </row>
    <row r="117" spans="1:4" ht="93.75" x14ac:dyDescent="0.25">
      <c r="A117" s="20"/>
      <c r="B117" s="12" t="s">
        <v>45</v>
      </c>
      <c r="C117" s="13">
        <v>350</v>
      </c>
      <c r="D117" s="10"/>
    </row>
    <row r="118" spans="1:4" ht="75" x14ac:dyDescent="0.25">
      <c r="A118" s="21">
        <v>1392020</v>
      </c>
      <c r="B118" s="14" t="s">
        <v>44</v>
      </c>
      <c r="C118" s="9">
        <f>SUM(C119:C120)</f>
        <v>542.78</v>
      </c>
      <c r="D118" s="10" t="s">
        <v>19</v>
      </c>
    </row>
    <row r="119" spans="1:4" ht="37.5" x14ac:dyDescent="0.25">
      <c r="A119" s="20"/>
      <c r="B119" s="12" t="s">
        <v>31</v>
      </c>
      <c r="C119" s="13">
        <v>192.78</v>
      </c>
      <c r="D119" s="15" t="s">
        <v>18</v>
      </c>
    </row>
    <row r="120" spans="1:4" ht="93.75" x14ac:dyDescent="0.25">
      <c r="A120" s="20"/>
      <c r="B120" s="12" t="s">
        <v>45</v>
      </c>
      <c r="C120" s="13">
        <v>350</v>
      </c>
      <c r="D120" s="10"/>
    </row>
    <row r="121" spans="1:4" ht="75" x14ac:dyDescent="0.25">
      <c r="A121" s="21">
        <v>1392021</v>
      </c>
      <c r="B121" s="14" t="s">
        <v>44</v>
      </c>
      <c r="C121" s="9">
        <f>SUM(C122:C123)</f>
        <v>550.4</v>
      </c>
      <c r="D121" s="10" t="s">
        <v>19</v>
      </c>
    </row>
    <row r="122" spans="1:4" ht="37.5" x14ac:dyDescent="0.25">
      <c r="A122" s="20"/>
      <c r="B122" s="12" t="s">
        <v>29</v>
      </c>
      <c r="C122" s="13">
        <v>200.4</v>
      </c>
      <c r="D122" s="15" t="s">
        <v>18</v>
      </c>
    </row>
    <row r="123" spans="1:4" ht="93.75" x14ac:dyDescent="0.25">
      <c r="A123" s="20"/>
      <c r="B123" s="12" t="s">
        <v>45</v>
      </c>
      <c r="C123" s="13">
        <v>350</v>
      </c>
      <c r="D123" s="10"/>
    </row>
    <row r="124" spans="1:4" ht="75" x14ac:dyDescent="0.25">
      <c r="A124" s="21">
        <v>1392022</v>
      </c>
      <c r="B124" s="14" t="s">
        <v>44</v>
      </c>
      <c r="C124" s="9">
        <f>SUM(C125:C126)</f>
        <v>668</v>
      </c>
      <c r="D124" s="10" t="s">
        <v>19</v>
      </c>
    </row>
    <row r="125" spans="1:4" ht="37.5" x14ac:dyDescent="0.25">
      <c r="A125" s="20"/>
      <c r="B125" s="12" t="s">
        <v>31</v>
      </c>
      <c r="C125" s="13">
        <v>318</v>
      </c>
      <c r="D125" s="15" t="s">
        <v>18</v>
      </c>
    </row>
    <row r="126" spans="1:4" ht="93.75" x14ac:dyDescent="0.25">
      <c r="A126" s="20"/>
      <c r="B126" s="12" t="s">
        <v>45</v>
      </c>
      <c r="C126" s="13">
        <v>350</v>
      </c>
      <c r="D126" s="10"/>
    </row>
    <row r="127" spans="1:4" ht="75" x14ac:dyDescent="0.25">
      <c r="A127" s="21">
        <v>1392023</v>
      </c>
      <c r="B127" s="14" t="s">
        <v>44</v>
      </c>
      <c r="C127" s="9">
        <f>SUM(C128:C129)</f>
        <v>570.44000000000005</v>
      </c>
      <c r="D127" s="10" t="s">
        <v>19</v>
      </c>
    </row>
    <row r="128" spans="1:4" ht="37.5" x14ac:dyDescent="0.25">
      <c r="A128" s="20"/>
      <c r="B128" s="12" t="s">
        <v>29</v>
      </c>
      <c r="C128" s="13">
        <v>220.44</v>
      </c>
      <c r="D128" s="15" t="s">
        <v>18</v>
      </c>
    </row>
    <row r="129" spans="1:4" ht="93.75" x14ac:dyDescent="0.25">
      <c r="A129" s="20"/>
      <c r="B129" s="12" t="s">
        <v>45</v>
      </c>
      <c r="C129" s="13">
        <v>350</v>
      </c>
      <c r="D129" s="10"/>
    </row>
    <row r="130" spans="1:4" ht="75" x14ac:dyDescent="0.25">
      <c r="A130" s="21">
        <v>1392024</v>
      </c>
      <c r="B130" s="14" t="s">
        <v>44</v>
      </c>
      <c r="C130" s="9">
        <f>SUM(C131:C132)</f>
        <v>699.8</v>
      </c>
      <c r="D130" s="10" t="s">
        <v>19</v>
      </c>
    </row>
    <row r="131" spans="1:4" ht="37.5" x14ac:dyDescent="0.25">
      <c r="A131" s="20"/>
      <c r="B131" s="12" t="s">
        <v>31</v>
      </c>
      <c r="C131" s="13">
        <v>349.8</v>
      </c>
      <c r="D131" s="15" t="s">
        <v>18</v>
      </c>
    </row>
    <row r="132" spans="1:4" ht="93.75" x14ac:dyDescent="0.25">
      <c r="A132" s="20"/>
      <c r="B132" s="12" t="s">
        <v>45</v>
      </c>
      <c r="C132" s="13">
        <v>350</v>
      </c>
      <c r="D132" s="10"/>
    </row>
    <row r="133" spans="1:4" ht="75" x14ac:dyDescent="0.25">
      <c r="A133" s="21">
        <v>1392025</v>
      </c>
      <c r="B133" s="14" t="s">
        <v>44</v>
      </c>
      <c r="C133" s="9">
        <f>SUM(C134:C135)</f>
        <v>634.22</v>
      </c>
      <c r="D133" s="10" t="s">
        <v>19</v>
      </c>
    </row>
    <row r="134" spans="1:4" ht="18.75" x14ac:dyDescent="0.25">
      <c r="A134" s="20"/>
      <c r="B134" s="12" t="s">
        <v>41</v>
      </c>
      <c r="C134" s="13">
        <v>284.22000000000003</v>
      </c>
      <c r="D134" s="15" t="s">
        <v>18</v>
      </c>
    </row>
    <row r="135" spans="1:4" ht="93.75" x14ac:dyDescent="0.25">
      <c r="A135" s="20"/>
      <c r="B135" s="12" t="s">
        <v>45</v>
      </c>
      <c r="C135" s="13">
        <v>350</v>
      </c>
      <c r="D135" s="10"/>
    </row>
    <row r="136" spans="1:4" ht="75" x14ac:dyDescent="0.25">
      <c r="A136" s="21">
        <v>1392026</v>
      </c>
      <c r="B136" s="14" t="s">
        <v>44</v>
      </c>
      <c r="C136" s="9">
        <f>SUM(C137:C138)</f>
        <v>791.48</v>
      </c>
      <c r="D136" s="10" t="s">
        <v>19</v>
      </c>
    </row>
    <row r="137" spans="1:4" ht="37.5" x14ac:dyDescent="0.25">
      <c r="A137" s="20"/>
      <c r="B137" s="12" t="s">
        <v>42</v>
      </c>
      <c r="C137" s="13">
        <v>441.48</v>
      </c>
      <c r="D137" s="15" t="s">
        <v>18</v>
      </c>
    </row>
    <row r="138" spans="1:4" ht="93.75" x14ac:dyDescent="0.25">
      <c r="A138" s="20"/>
      <c r="B138" s="12" t="s">
        <v>45</v>
      </c>
      <c r="C138" s="13">
        <v>350</v>
      </c>
      <c r="D138" s="10"/>
    </row>
    <row r="139" spans="1:4" ht="75" x14ac:dyDescent="0.25">
      <c r="A139" s="23">
        <v>1392027</v>
      </c>
      <c r="B139" s="24" t="s">
        <v>44</v>
      </c>
      <c r="C139" s="25">
        <f>SUM(C140:C141)</f>
        <v>510</v>
      </c>
      <c r="D139" s="26" t="s">
        <v>19</v>
      </c>
    </row>
    <row r="140" spans="1:4" ht="18.75" x14ac:dyDescent="0.25">
      <c r="A140" s="27"/>
      <c r="B140" s="28" t="s">
        <v>41</v>
      </c>
      <c r="C140" s="29">
        <v>160</v>
      </c>
      <c r="D140" s="30" t="s">
        <v>18</v>
      </c>
    </row>
    <row r="141" spans="1:4" ht="93.75" x14ac:dyDescent="0.25">
      <c r="A141" s="27"/>
      <c r="B141" s="28" t="s">
        <v>45</v>
      </c>
      <c r="C141" s="29">
        <v>350</v>
      </c>
      <c r="D141" s="26"/>
    </row>
    <row r="142" spans="1:4" ht="75" x14ac:dyDescent="0.25">
      <c r="A142" s="23">
        <v>1392028</v>
      </c>
      <c r="B142" s="24" t="s">
        <v>46</v>
      </c>
      <c r="C142" s="25">
        <f>SUM(C143:C145)</f>
        <v>915</v>
      </c>
      <c r="D142" s="26" t="s">
        <v>19</v>
      </c>
    </row>
    <row r="143" spans="1:4" ht="18.75" x14ac:dyDescent="0.25">
      <c r="A143" s="27"/>
      <c r="B143" s="28" t="s">
        <v>41</v>
      </c>
      <c r="C143" s="29">
        <v>160</v>
      </c>
      <c r="D143" s="30" t="s">
        <v>18</v>
      </c>
    </row>
    <row r="144" spans="1:4" ht="18.75" x14ac:dyDescent="0.25">
      <c r="A144" s="27"/>
      <c r="B144" s="28" t="s">
        <v>47</v>
      </c>
      <c r="C144" s="31">
        <v>405</v>
      </c>
      <c r="D144" s="30"/>
    </row>
    <row r="145" spans="1:4" ht="93.75" x14ac:dyDescent="0.25">
      <c r="A145" s="27"/>
      <c r="B145" s="28" t="s">
        <v>45</v>
      </c>
      <c r="C145" s="29">
        <v>350</v>
      </c>
      <c r="D145" s="26"/>
    </row>
    <row r="146" spans="1:4" ht="75" x14ac:dyDescent="0.25">
      <c r="A146" s="23">
        <v>1392029</v>
      </c>
      <c r="B146" s="24" t="s">
        <v>44</v>
      </c>
      <c r="C146" s="25">
        <f>SUM(C147:C148)</f>
        <v>506</v>
      </c>
      <c r="D146" s="26" t="s">
        <v>19</v>
      </c>
    </row>
    <row r="147" spans="1:4" ht="18.75" x14ac:dyDescent="0.25">
      <c r="A147" s="27"/>
      <c r="B147" s="28" t="s">
        <v>41</v>
      </c>
      <c r="C147" s="29">
        <v>156</v>
      </c>
      <c r="D147" s="30" t="s">
        <v>18</v>
      </c>
    </row>
    <row r="148" spans="1:4" ht="93.75" x14ac:dyDescent="0.25">
      <c r="A148" s="27"/>
      <c r="B148" s="28" t="s">
        <v>45</v>
      </c>
      <c r="C148" s="29">
        <v>350</v>
      </c>
      <c r="D148" s="26"/>
    </row>
    <row r="149" spans="1:4" ht="75" x14ac:dyDescent="0.25">
      <c r="A149" s="23">
        <v>1392030</v>
      </c>
      <c r="B149" s="24" t="s">
        <v>46</v>
      </c>
      <c r="C149" s="25">
        <f>SUM(C150:C152)</f>
        <v>911</v>
      </c>
      <c r="D149" s="26" t="s">
        <v>19</v>
      </c>
    </row>
    <row r="150" spans="1:4" ht="18.75" x14ac:dyDescent="0.25">
      <c r="A150" s="27"/>
      <c r="B150" s="28" t="s">
        <v>41</v>
      </c>
      <c r="C150" s="29">
        <v>156</v>
      </c>
      <c r="D150" s="30" t="s">
        <v>18</v>
      </c>
    </row>
    <row r="151" spans="1:4" ht="18.75" x14ac:dyDescent="0.25">
      <c r="A151" s="27"/>
      <c r="B151" s="28" t="s">
        <v>47</v>
      </c>
      <c r="C151" s="31">
        <v>405</v>
      </c>
      <c r="D151" s="30"/>
    </row>
    <row r="152" spans="1:4" ht="93.75" x14ac:dyDescent="0.25">
      <c r="A152" s="27"/>
      <c r="B152" s="28" t="s">
        <v>45</v>
      </c>
      <c r="C152" s="29">
        <v>350</v>
      </c>
      <c r="D152" s="26"/>
    </row>
    <row r="153" spans="1:4" ht="75" x14ac:dyDescent="0.25">
      <c r="A153" s="21">
        <v>1393024</v>
      </c>
      <c r="B153" s="14" t="s">
        <v>44</v>
      </c>
      <c r="C153" s="9">
        <f>SUM(C154:C155)</f>
        <v>365.9</v>
      </c>
      <c r="D153" s="10" t="s">
        <v>19</v>
      </c>
    </row>
    <row r="154" spans="1:4" ht="18.75" x14ac:dyDescent="0.25">
      <c r="A154" s="21"/>
      <c r="B154" s="12" t="s">
        <v>13</v>
      </c>
      <c r="C154" s="22">
        <v>15.9</v>
      </c>
      <c r="D154" s="15" t="s">
        <v>18</v>
      </c>
    </row>
    <row r="155" spans="1:4" ht="93.75" x14ac:dyDescent="0.25">
      <c r="A155" s="21"/>
      <c r="B155" s="12" t="s">
        <v>45</v>
      </c>
      <c r="C155" s="13">
        <v>350</v>
      </c>
      <c r="D155" s="10"/>
    </row>
    <row r="156" spans="1:4" ht="75" x14ac:dyDescent="0.25">
      <c r="A156" s="21">
        <v>1393025</v>
      </c>
      <c r="B156" s="14" t="s">
        <v>44</v>
      </c>
      <c r="C156" s="9">
        <f>SUM(C157:C158)</f>
        <v>375.02</v>
      </c>
      <c r="D156" s="10" t="s">
        <v>19</v>
      </c>
    </row>
    <row r="157" spans="1:4" ht="18.75" x14ac:dyDescent="0.25">
      <c r="A157" s="21"/>
      <c r="B157" s="12" t="s">
        <v>10</v>
      </c>
      <c r="C157" s="22">
        <v>25.02</v>
      </c>
      <c r="D157" s="15" t="s">
        <v>18</v>
      </c>
    </row>
    <row r="158" spans="1:4" ht="93.75" x14ac:dyDescent="0.25">
      <c r="A158" s="21"/>
      <c r="B158" s="12" t="s">
        <v>45</v>
      </c>
      <c r="C158" s="13">
        <v>350</v>
      </c>
      <c r="D158" s="10"/>
    </row>
    <row r="159" spans="1:4" ht="75" x14ac:dyDescent="0.25">
      <c r="A159" s="21">
        <v>1393026</v>
      </c>
      <c r="B159" s="14" t="s">
        <v>44</v>
      </c>
      <c r="C159" s="9">
        <f>SUBTOTAL(9,C160:C161)</f>
        <v>382.64</v>
      </c>
      <c r="D159" s="10" t="s">
        <v>19</v>
      </c>
    </row>
    <row r="160" spans="1:4" ht="18.75" x14ac:dyDescent="0.25">
      <c r="A160" s="21"/>
      <c r="B160" s="12" t="s">
        <v>11</v>
      </c>
      <c r="C160" s="22">
        <v>32.64</v>
      </c>
      <c r="D160" s="15" t="s">
        <v>18</v>
      </c>
    </row>
    <row r="161" spans="1:4" ht="93.75" x14ac:dyDescent="0.25">
      <c r="A161" s="21"/>
      <c r="B161" s="12" t="s">
        <v>45</v>
      </c>
      <c r="C161" s="13">
        <v>350</v>
      </c>
      <c r="D161" s="10"/>
    </row>
    <row r="162" spans="1:4" ht="75" x14ac:dyDescent="0.25">
      <c r="A162" s="21">
        <v>1393027</v>
      </c>
      <c r="B162" s="14" t="s">
        <v>44</v>
      </c>
      <c r="C162" s="9">
        <f>SUM(C163:C164)</f>
        <v>396.8</v>
      </c>
      <c r="D162" s="10" t="s">
        <v>19</v>
      </c>
    </row>
    <row r="163" spans="1:4" ht="18.75" x14ac:dyDescent="0.25">
      <c r="A163" s="21"/>
      <c r="B163" s="12" t="s">
        <v>11</v>
      </c>
      <c r="C163" s="22">
        <v>46.8</v>
      </c>
      <c r="D163" s="15" t="s">
        <v>18</v>
      </c>
    </row>
    <row r="164" spans="1:4" ht="93.75" x14ac:dyDescent="0.25">
      <c r="A164" s="21"/>
      <c r="B164" s="12" t="s">
        <v>45</v>
      </c>
      <c r="C164" s="13">
        <v>350</v>
      </c>
      <c r="D164" s="10"/>
    </row>
    <row r="165" spans="1:4" ht="75" x14ac:dyDescent="0.25">
      <c r="A165" s="21">
        <v>1393028</v>
      </c>
      <c r="B165" s="14" t="s">
        <v>44</v>
      </c>
      <c r="C165" s="9">
        <f>SUM(C166:C167)</f>
        <v>398</v>
      </c>
      <c r="D165" s="10" t="s">
        <v>19</v>
      </c>
    </row>
    <row r="166" spans="1:4" ht="18.75" x14ac:dyDescent="0.25">
      <c r="A166" s="21"/>
      <c r="B166" s="12" t="s">
        <v>11</v>
      </c>
      <c r="C166" s="22">
        <v>48</v>
      </c>
      <c r="D166" s="15" t="s">
        <v>18</v>
      </c>
    </row>
    <row r="167" spans="1:4" ht="93.75" x14ac:dyDescent="0.25">
      <c r="A167" s="21"/>
      <c r="B167" s="12" t="s">
        <v>45</v>
      </c>
      <c r="C167" s="13">
        <v>350</v>
      </c>
      <c r="D167" s="10"/>
    </row>
    <row r="168" spans="1:4" ht="75" x14ac:dyDescent="0.25">
      <c r="A168" s="21">
        <v>1393029</v>
      </c>
      <c r="B168" s="14" t="s">
        <v>44</v>
      </c>
      <c r="C168" s="9">
        <f>SUM(C169:C170)</f>
        <v>408.8</v>
      </c>
      <c r="D168" s="10" t="s">
        <v>19</v>
      </c>
    </row>
    <row r="169" spans="1:4" ht="18.75" x14ac:dyDescent="0.25">
      <c r="A169" s="21"/>
      <c r="B169" s="12" t="s">
        <v>11</v>
      </c>
      <c r="C169" s="22">
        <v>58.8</v>
      </c>
      <c r="D169" s="15" t="s">
        <v>18</v>
      </c>
    </row>
    <row r="170" spans="1:4" ht="93.75" x14ac:dyDescent="0.25">
      <c r="A170" s="21"/>
      <c r="B170" s="12" t="s">
        <v>45</v>
      </c>
      <c r="C170" s="13">
        <v>350</v>
      </c>
      <c r="D170" s="10"/>
    </row>
    <row r="171" spans="1:4" ht="75" x14ac:dyDescent="0.25">
      <c r="A171" s="21">
        <v>1393030</v>
      </c>
      <c r="B171" s="14" t="s">
        <v>44</v>
      </c>
      <c r="C171" s="9">
        <f>SUM(C172:C173)</f>
        <v>402.8</v>
      </c>
      <c r="D171" s="10" t="s">
        <v>19</v>
      </c>
    </row>
    <row r="172" spans="1:4" ht="18.75" x14ac:dyDescent="0.25">
      <c r="A172" s="21"/>
      <c r="B172" s="12" t="s">
        <v>21</v>
      </c>
      <c r="C172" s="22">
        <v>52.8</v>
      </c>
      <c r="D172" s="32" t="s">
        <v>18</v>
      </c>
    </row>
    <row r="173" spans="1:4" ht="93.75" x14ac:dyDescent="0.25">
      <c r="A173" s="21"/>
      <c r="B173" s="12" t="s">
        <v>45</v>
      </c>
      <c r="C173" s="13">
        <v>350</v>
      </c>
      <c r="D173" s="10"/>
    </row>
    <row r="174" spans="1:4" ht="75" x14ac:dyDescent="0.25">
      <c r="A174" s="21">
        <v>1393031</v>
      </c>
      <c r="B174" s="14" t="s">
        <v>44</v>
      </c>
      <c r="C174" s="9">
        <f>SUM(C175:C176)</f>
        <v>409.4</v>
      </c>
      <c r="D174" s="10" t="s">
        <v>19</v>
      </c>
    </row>
    <row r="175" spans="1:4" ht="18.75" x14ac:dyDescent="0.25">
      <c r="A175" s="21"/>
      <c r="B175" s="12" t="s">
        <v>21</v>
      </c>
      <c r="C175" s="22">
        <v>59.4</v>
      </c>
      <c r="D175" s="15" t="s">
        <v>18</v>
      </c>
    </row>
    <row r="176" spans="1:4" ht="93.75" x14ac:dyDescent="0.25">
      <c r="A176" s="21"/>
      <c r="B176" s="12" t="s">
        <v>45</v>
      </c>
      <c r="C176" s="13">
        <v>350</v>
      </c>
      <c r="D176" s="10"/>
    </row>
    <row r="177" spans="1:4" ht="75" x14ac:dyDescent="0.25">
      <c r="A177" s="21">
        <v>1393032</v>
      </c>
      <c r="B177" s="14" t="s">
        <v>44</v>
      </c>
      <c r="C177" s="9">
        <f>SUM(C178:C179)</f>
        <v>408.08</v>
      </c>
      <c r="D177" s="10" t="s">
        <v>19</v>
      </c>
    </row>
    <row r="178" spans="1:4" ht="18.75" x14ac:dyDescent="0.25">
      <c r="A178" s="21"/>
      <c r="B178" s="12" t="s">
        <v>21</v>
      </c>
      <c r="C178" s="22">
        <v>58.08</v>
      </c>
      <c r="D178" s="15" t="s">
        <v>18</v>
      </c>
    </row>
    <row r="179" spans="1:4" ht="93.75" x14ac:dyDescent="0.25">
      <c r="A179" s="21"/>
      <c r="B179" s="12" t="s">
        <v>45</v>
      </c>
      <c r="C179" s="13">
        <v>350</v>
      </c>
      <c r="D179" s="10"/>
    </row>
    <row r="180" spans="1:4" ht="75" x14ac:dyDescent="0.25">
      <c r="A180" s="21">
        <v>1393033</v>
      </c>
      <c r="B180" s="14" t="s">
        <v>44</v>
      </c>
      <c r="C180" s="9">
        <f>SUM(C181:C182)</f>
        <v>415.94</v>
      </c>
      <c r="D180" s="10" t="s">
        <v>19</v>
      </c>
    </row>
    <row r="181" spans="1:4" ht="18.75" x14ac:dyDescent="0.25">
      <c r="A181" s="21"/>
      <c r="B181" s="12" t="s">
        <v>32</v>
      </c>
      <c r="C181" s="22">
        <v>65.94</v>
      </c>
      <c r="D181" s="15" t="s">
        <v>18</v>
      </c>
    </row>
    <row r="182" spans="1:4" ht="93.75" x14ac:dyDescent="0.25">
      <c r="A182" s="21"/>
      <c r="B182" s="12" t="s">
        <v>45</v>
      </c>
      <c r="C182" s="13">
        <v>350</v>
      </c>
      <c r="D182" s="10"/>
    </row>
    <row r="183" spans="1:4" ht="75" x14ac:dyDescent="0.25">
      <c r="A183" s="21">
        <v>1393034</v>
      </c>
      <c r="B183" s="14" t="s">
        <v>44</v>
      </c>
      <c r="C183" s="9">
        <f>SUM(C184:C185)</f>
        <v>434</v>
      </c>
      <c r="D183" s="10" t="s">
        <v>19</v>
      </c>
    </row>
    <row r="184" spans="1:4" ht="18.75" x14ac:dyDescent="0.25">
      <c r="A184" s="21"/>
      <c r="B184" s="12" t="s">
        <v>32</v>
      </c>
      <c r="C184" s="22">
        <v>84</v>
      </c>
      <c r="D184" s="15" t="s">
        <v>18</v>
      </c>
    </row>
    <row r="185" spans="1:4" ht="93.75" x14ac:dyDescent="0.25">
      <c r="A185" s="21"/>
      <c r="B185" s="12" t="s">
        <v>45</v>
      </c>
      <c r="C185" s="13">
        <v>350</v>
      </c>
      <c r="D185" s="10"/>
    </row>
    <row r="186" spans="1:4" ht="75" x14ac:dyDescent="0.25">
      <c r="A186" s="21">
        <v>1393035</v>
      </c>
      <c r="B186" s="14" t="s">
        <v>44</v>
      </c>
      <c r="C186" s="9">
        <f>SUM(C187:C188)</f>
        <v>402.8</v>
      </c>
      <c r="D186" s="10" t="s">
        <v>19</v>
      </c>
    </row>
    <row r="187" spans="1:4" ht="18.75" x14ac:dyDescent="0.25">
      <c r="A187" s="21"/>
      <c r="B187" s="12" t="s">
        <v>22</v>
      </c>
      <c r="C187" s="22">
        <v>52.8</v>
      </c>
      <c r="D187" s="15" t="s">
        <v>18</v>
      </c>
    </row>
    <row r="188" spans="1:4" ht="93.75" x14ac:dyDescent="0.25">
      <c r="A188" s="21"/>
      <c r="B188" s="12" t="s">
        <v>45</v>
      </c>
      <c r="C188" s="13">
        <v>350</v>
      </c>
      <c r="D188" s="10"/>
    </row>
    <row r="189" spans="1:4" ht="75" x14ac:dyDescent="0.25">
      <c r="A189" s="21">
        <v>1393036</v>
      </c>
      <c r="B189" s="14" t="s">
        <v>44</v>
      </c>
      <c r="C189" s="9">
        <f>SUM(C190:C191)</f>
        <v>409.4</v>
      </c>
      <c r="D189" s="10" t="s">
        <v>19</v>
      </c>
    </row>
    <row r="190" spans="1:4" ht="18.75" x14ac:dyDescent="0.25">
      <c r="A190" s="21"/>
      <c r="B190" s="12" t="s">
        <v>22</v>
      </c>
      <c r="C190" s="22">
        <v>59.4</v>
      </c>
      <c r="D190" s="15" t="s">
        <v>18</v>
      </c>
    </row>
    <row r="191" spans="1:4" ht="93.75" x14ac:dyDescent="0.25">
      <c r="A191" s="21"/>
      <c r="B191" s="12" t="s">
        <v>45</v>
      </c>
      <c r="C191" s="13">
        <v>350</v>
      </c>
      <c r="D191" s="10"/>
    </row>
    <row r="192" spans="1:4" ht="75" x14ac:dyDescent="0.25">
      <c r="A192" s="21">
        <v>1393037</v>
      </c>
      <c r="B192" s="14" t="s">
        <v>44</v>
      </c>
      <c r="C192" s="9">
        <f>SUM(C193:C194)</f>
        <v>408.08</v>
      </c>
      <c r="D192" s="10" t="s">
        <v>19</v>
      </c>
    </row>
    <row r="193" spans="1:4" ht="18.75" x14ac:dyDescent="0.25">
      <c r="A193" s="21"/>
      <c r="B193" s="12" t="s">
        <v>22</v>
      </c>
      <c r="C193" s="22">
        <v>58.08</v>
      </c>
      <c r="D193" s="15" t="s">
        <v>18</v>
      </c>
    </row>
    <row r="194" spans="1:4" ht="93.75" x14ac:dyDescent="0.25">
      <c r="A194" s="21"/>
      <c r="B194" s="12" t="s">
        <v>45</v>
      </c>
      <c r="C194" s="13">
        <v>350</v>
      </c>
      <c r="D194" s="10"/>
    </row>
    <row r="195" spans="1:4" ht="75" x14ac:dyDescent="0.25">
      <c r="A195" s="21">
        <v>1393038</v>
      </c>
      <c r="B195" s="14" t="s">
        <v>44</v>
      </c>
      <c r="C195" s="9">
        <f>SUM(C196:C197)</f>
        <v>415.4</v>
      </c>
      <c r="D195" s="10" t="s">
        <v>19</v>
      </c>
    </row>
    <row r="196" spans="1:4" ht="18.75" x14ac:dyDescent="0.25">
      <c r="A196" s="21"/>
      <c r="B196" s="12" t="s">
        <v>27</v>
      </c>
      <c r="C196" s="22">
        <v>65.400000000000006</v>
      </c>
      <c r="D196" s="15" t="s">
        <v>18</v>
      </c>
    </row>
    <row r="197" spans="1:4" ht="93.75" x14ac:dyDescent="0.25">
      <c r="A197" s="21"/>
      <c r="B197" s="12" t="s">
        <v>45</v>
      </c>
      <c r="C197" s="13">
        <v>350</v>
      </c>
      <c r="D197" s="10"/>
    </row>
    <row r="198" spans="1:4" ht="75" x14ac:dyDescent="0.25">
      <c r="A198" s="21">
        <v>1393039</v>
      </c>
      <c r="B198" s="14" t="s">
        <v>44</v>
      </c>
      <c r="C198" s="9">
        <f>SUM(C199:C200)</f>
        <v>419.3</v>
      </c>
      <c r="D198" s="10" t="s">
        <v>19</v>
      </c>
    </row>
    <row r="199" spans="1:4" ht="37.5" x14ac:dyDescent="0.25">
      <c r="A199" s="21"/>
      <c r="B199" s="12" t="s">
        <v>33</v>
      </c>
      <c r="C199" s="22">
        <v>69.3</v>
      </c>
      <c r="D199" s="32" t="s">
        <v>18</v>
      </c>
    </row>
    <row r="200" spans="1:4" ht="93.75" x14ac:dyDescent="0.25">
      <c r="A200" s="21"/>
      <c r="B200" s="12" t="s">
        <v>45</v>
      </c>
      <c r="C200" s="13">
        <v>350</v>
      </c>
      <c r="D200" s="10"/>
    </row>
    <row r="201" spans="1:4" ht="75" x14ac:dyDescent="0.25">
      <c r="A201" s="21">
        <v>1393040</v>
      </c>
      <c r="B201" s="14" t="s">
        <v>44</v>
      </c>
      <c r="C201" s="9">
        <f>SUM(C202:C203)</f>
        <v>434</v>
      </c>
      <c r="D201" s="10" t="s">
        <v>19</v>
      </c>
    </row>
    <row r="202" spans="1:4" ht="37.5" x14ac:dyDescent="0.25">
      <c r="A202" s="21"/>
      <c r="B202" s="12" t="s">
        <v>33</v>
      </c>
      <c r="C202" s="22">
        <v>84</v>
      </c>
      <c r="D202" s="15" t="s">
        <v>18</v>
      </c>
    </row>
    <row r="203" spans="1:4" ht="93.75" x14ac:dyDescent="0.25">
      <c r="A203" s="21"/>
      <c r="B203" s="12" t="s">
        <v>45</v>
      </c>
      <c r="C203" s="13">
        <v>350</v>
      </c>
      <c r="D203" s="10"/>
    </row>
    <row r="204" spans="1:4" ht="75" x14ac:dyDescent="0.25">
      <c r="A204" s="21">
        <v>1393041</v>
      </c>
      <c r="B204" s="14" t="s">
        <v>44</v>
      </c>
      <c r="C204" s="9">
        <f>SUM(C205:C206)</f>
        <v>442.4</v>
      </c>
      <c r="D204" s="10" t="s">
        <v>19</v>
      </c>
    </row>
    <row r="205" spans="1:4" ht="18.75" x14ac:dyDescent="0.25">
      <c r="A205" s="21"/>
      <c r="B205" s="12" t="s">
        <v>32</v>
      </c>
      <c r="C205" s="22">
        <v>92.4</v>
      </c>
      <c r="D205" s="15" t="s">
        <v>18</v>
      </c>
    </row>
    <row r="206" spans="1:4" ht="93.75" x14ac:dyDescent="0.25">
      <c r="A206" s="21"/>
      <c r="B206" s="12" t="s">
        <v>45</v>
      </c>
      <c r="C206" s="13">
        <v>350</v>
      </c>
      <c r="D206" s="10"/>
    </row>
    <row r="207" spans="1:4" ht="75" x14ac:dyDescent="0.25">
      <c r="A207" s="21">
        <v>1393042</v>
      </c>
      <c r="B207" s="14" t="s">
        <v>44</v>
      </c>
      <c r="C207" s="9">
        <f>SUM(C208:C209)</f>
        <v>442.4</v>
      </c>
      <c r="D207" s="10" t="s">
        <v>19</v>
      </c>
    </row>
    <row r="208" spans="1:4" ht="37.5" x14ac:dyDescent="0.25">
      <c r="A208" s="21"/>
      <c r="B208" s="12" t="s">
        <v>33</v>
      </c>
      <c r="C208" s="22">
        <v>92.4</v>
      </c>
      <c r="D208" s="15" t="s">
        <v>18</v>
      </c>
    </row>
    <row r="209" spans="1:4" ht="93.75" x14ac:dyDescent="0.25">
      <c r="A209" s="21"/>
      <c r="B209" s="12" t="s">
        <v>45</v>
      </c>
      <c r="C209" s="13">
        <v>350</v>
      </c>
      <c r="D209" s="10"/>
    </row>
    <row r="210" spans="1:4" ht="75" x14ac:dyDescent="0.25">
      <c r="A210" s="21">
        <v>1393043</v>
      </c>
      <c r="B210" s="14" t="s">
        <v>44</v>
      </c>
      <c r="C210" s="9">
        <f>SUM(C211:C212)</f>
        <v>466.64</v>
      </c>
      <c r="D210" s="10" t="s">
        <v>19</v>
      </c>
    </row>
    <row r="211" spans="1:4" ht="18.75" x14ac:dyDescent="0.25">
      <c r="A211" s="21"/>
      <c r="B211" s="12" t="s">
        <v>43</v>
      </c>
      <c r="C211" s="22">
        <v>116.64</v>
      </c>
      <c r="D211" s="15" t="s">
        <v>18</v>
      </c>
    </row>
    <row r="212" spans="1:4" ht="93.75" x14ac:dyDescent="0.25">
      <c r="A212" s="21"/>
      <c r="B212" s="12" t="s">
        <v>45</v>
      </c>
      <c r="C212" s="13">
        <v>350</v>
      </c>
      <c r="D212" s="10"/>
    </row>
    <row r="213" spans="1:4" ht="75" x14ac:dyDescent="0.25">
      <c r="A213" s="21">
        <v>1393044</v>
      </c>
      <c r="B213" s="14" t="s">
        <v>44</v>
      </c>
      <c r="C213" s="9">
        <f>SUM(C214:C215)</f>
        <v>466.64</v>
      </c>
      <c r="D213" s="10" t="s">
        <v>19</v>
      </c>
    </row>
    <row r="214" spans="1:4" ht="18.75" x14ac:dyDescent="0.25">
      <c r="A214" s="21"/>
      <c r="B214" s="12" t="s">
        <v>27</v>
      </c>
      <c r="C214" s="22">
        <v>116.64</v>
      </c>
      <c r="D214" s="15" t="s">
        <v>18</v>
      </c>
    </row>
    <row r="215" spans="1:4" ht="93.75" x14ac:dyDescent="0.25">
      <c r="A215" s="21"/>
      <c r="B215" s="12" t="s">
        <v>45</v>
      </c>
      <c r="C215" s="13">
        <v>350</v>
      </c>
      <c r="D215" s="10"/>
    </row>
    <row r="216" spans="1:4" ht="75" x14ac:dyDescent="0.25">
      <c r="A216" s="21">
        <v>1393045</v>
      </c>
      <c r="B216" s="14" t="s">
        <v>44</v>
      </c>
      <c r="C216" s="9">
        <f>SUM(C217:C218)</f>
        <v>440</v>
      </c>
      <c r="D216" s="10" t="s">
        <v>19</v>
      </c>
    </row>
    <row r="217" spans="1:4" ht="18.75" x14ac:dyDescent="0.25">
      <c r="A217" s="21"/>
      <c r="B217" s="12" t="s">
        <v>43</v>
      </c>
      <c r="C217" s="22">
        <v>90</v>
      </c>
      <c r="D217" s="15" t="s">
        <v>18</v>
      </c>
    </row>
    <row r="218" spans="1:4" ht="93.75" x14ac:dyDescent="0.25">
      <c r="A218" s="21"/>
      <c r="B218" s="12" t="s">
        <v>45</v>
      </c>
      <c r="C218" s="13">
        <v>350</v>
      </c>
      <c r="D218" s="10"/>
    </row>
    <row r="219" spans="1:4" ht="75" x14ac:dyDescent="0.25">
      <c r="A219" s="21">
        <v>1393046</v>
      </c>
      <c r="B219" s="14" t="s">
        <v>46</v>
      </c>
      <c r="C219" s="9">
        <f>SUM(C220:C222)</f>
        <v>845</v>
      </c>
      <c r="D219" s="10" t="s">
        <v>19</v>
      </c>
    </row>
    <row r="220" spans="1:4" ht="18.75" x14ac:dyDescent="0.25">
      <c r="A220" s="21"/>
      <c r="B220" s="12" t="s">
        <v>43</v>
      </c>
      <c r="C220" s="22">
        <v>90</v>
      </c>
      <c r="D220" s="15" t="s">
        <v>18</v>
      </c>
    </row>
    <row r="221" spans="1:4" ht="18.75" x14ac:dyDescent="0.25">
      <c r="A221" s="21"/>
      <c r="B221" s="12" t="s">
        <v>47</v>
      </c>
      <c r="C221" s="22">
        <v>405</v>
      </c>
      <c r="D221" s="15"/>
    </row>
    <row r="222" spans="1:4" ht="93.75" x14ac:dyDescent="0.25">
      <c r="A222" s="21"/>
      <c r="B222" s="12" t="s">
        <v>45</v>
      </c>
      <c r="C222" s="13">
        <v>350</v>
      </c>
      <c r="D222" s="10"/>
    </row>
    <row r="223" spans="1:4" ht="75" x14ac:dyDescent="0.25">
      <c r="A223" s="23">
        <v>1393047</v>
      </c>
      <c r="B223" s="24" t="s">
        <v>44</v>
      </c>
      <c r="C223" s="25">
        <f>SUM(C224:C225)</f>
        <v>400</v>
      </c>
      <c r="D223" s="26" t="s">
        <v>19</v>
      </c>
    </row>
    <row r="224" spans="1:4" ht="18.75" x14ac:dyDescent="0.25">
      <c r="A224" s="33"/>
      <c r="B224" s="28" t="s">
        <v>43</v>
      </c>
      <c r="C224" s="31">
        <v>50</v>
      </c>
      <c r="D224" s="30" t="s">
        <v>18</v>
      </c>
    </row>
    <row r="225" spans="1:4" ht="93.75" x14ac:dyDescent="0.25">
      <c r="A225" s="33"/>
      <c r="B225" s="28" t="s">
        <v>45</v>
      </c>
      <c r="C225" s="29">
        <v>350</v>
      </c>
      <c r="D225" s="26"/>
    </row>
    <row r="226" spans="1:4" ht="75" x14ac:dyDescent="0.25">
      <c r="A226" s="23">
        <v>1393048</v>
      </c>
      <c r="B226" s="24" t="s">
        <v>46</v>
      </c>
      <c r="C226" s="25">
        <f>SUM(C227:C229)</f>
        <v>805</v>
      </c>
      <c r="D226" s="26" t="s">
        <v>19</v>
      </c>
    </row>
    <row r="227" spans="1:4" ht="18.75" x14ac:dyDescent="0.25">
      <c r="A227" s="27"/>
      <c r="B227" s="28" t="s">
        <v>43</v>
      </c>
      <c r="C227" s="31">
        <v>50</v>
      </c>
      <c r="D227" s="30" t="s">
        <v>18</v>
      </c>
    </row>
    <row r="228" spans="1:4" ht="18.75" x14ac:dyDescent="0.25">
      <c r="A228" s="27"/>
      <c r="B228" s="28" t="s">
        <v>47</v>
      </c>
      <c r="C228" s="31">
        <v>405</v>
      </c>
      <c r="D228" s="30"/>
    </row>
    <row r="229" spans="1:4" ht="93.75" x14ac:dyDescent="0.25">
      <c r="A229" s="27"/>
      <c r="B229" s="28" t="s">
        <v>45</v>
      </c>
      <c r="C229" s="29">
        <v>350</v>
      </c>
      <c r="D229" s="26"/>
    </row>
    <row r="230" spans="1:4" ht="75" x14ac:dyDescent="0.25">
      <c r="A230" s="21">
        <v>1395027</v>
      </c>
      <c r="B230" s="14" t="s">
        <v>44</v>
      </c>
      <c r="C230" s="9">
        <f>SUM(C231:C232)</f>
        <v>420.68</v>
      </c>
      <c r="D230" s="10" t="s">
        <v>19</v>
      </c>
    </row>
    <row r="231" spans="1:4" ht="18.75" x14ac:dyDescent="0.25">
      <c r="A231" s="21"/>
      <c r="B231" s="12" t="s">
        <v>6</v>
      </c>
      <c r="C231" s="22">
        <v>70.680000000000007</v>
      </c>
      <c r="D231" s="15" t="s">
        <v>18</v>
      </c>
    </row>
    <row r="232" spans="1:4" ht="93.75" x14ac:dyDescent="0.25">
      <c r="A232" s="21"/>
      <c r="B232" s="12" t="s">
        <v>45</v>
      </c>
      <c r="C232" s="13">
        <v>350</v>
      </c>
      <c r="D232" s="10"/>
    </row>
    <row r="233" spans="1:4" ht="75" x14ac:dyDescent="0.25">
      <c r="A233" s="21">
        <v>1395028</v>
      </c>
      <c r="B233" s="14" t="s">
        <v>44</v>
      </c>
      <c r="C233" s="9">
        <f>SUM(C234:C235)</f>
        <v>402.2</v>
      </c>
      <c r="D233" s="10" t="s">
        <v>19</v>
      </c>
    </row>
    <row r="234" spans="1:4" ht="18.75" x14ac:dyDescent="0.25">
      <c r="A234" s="21"/>
      <c r="B234" s="12" t="s">
        <v>7</v>
      </c>
      <c r="C234" s="22">
        <v>52.2</v>
      </c>
      <c r="D234" s="15"/>
    </row>
    <row r="235" spans="1:4" ht="93.75" x14ac:dyDescent="0.25">
      <c r="A235" s="21"/>
      <c r="B235" s="12" t="s">
        <v>45</v>
      </c>
      <c r="C235" s="13">
        <v>350</v>
      </c>
      <c r="D235" s="10"/>
    </row>
    <row r="236" spans="1:4" ht="75" x14ac:dyDescent="0.25">
      <c r="A236" s="21">
        <v>1395029</v>
      </c>
      <c r="B236" s="14" t="s">
        <v>44</v>
      </c>
      <c r="C236" s="9">
        <f>SUM(C237:C238)</f>
        <v>389</v>
      </c>
      <c r="D236" s="10" t="s">
        <v>19</v>
      </c>
    </row>
    <row r="237" spans="1:4" ht="18.75" x14ac:dyDescent="0.25">
      <c r="A237" s="21"/>
      <c r="B237" s="12" t="s">
        <v>8</v>
      </c>
      <c r="C237" s="22">
        <v>39</v>
      </c>
      <c r="D237" s="15"/>
    </row>
    <row r="238" spans="1:4" ht="93.75" x14ac:dyDescent="0.25">
      <c r="A238" s="21"/>
      <c r="B238" s="12" t="s">
        <v>45</v>
      </c>
      <c r="C238" s="13">
        <v>350</v>
      </c>
      <c r="D238" s="10"/>
    </row>
    <row r="239" spans="1:4" ht="75" x14ac:dyDescent="0.25">
      <c r="A239" s="21">
        <v>1395030</v>
      </c>
      <c r="B239" s="14" t="s">
        <v>44</v>
      </c>
      <c r="C239" s="9">
        <f>SUM(C240:C241)</f>
        <v>414.14</v>
      </c>
      <c r="D239" s="10" t="s">
        <v>19</v>
      </c>
    </row>
    <row r="240" spans="1:4" ht="18.75" x14ac:dyDescent="0.25">
      <c r="A240" s="21"/>
      <c r="B240" s="12" t="s">
        <v>6</v>
      </c>
      <c r="C240" s="22">
        <v>64.14</v>
      </c>
      <c r="D240" s="15"/>
    </row>
    <row r="241" spans="1:4" ht="93.75" x14ac:dyDescent="0.25">
      <c r="A241" s="21"/>
      <c r="B241" s="12" t="s">
        <v>45</v>
      </c>
      <c r="C241" s="13">
        <v>350</v>
      </c>
      <c r="D241" s="10"/>
    </row>
    <row r="242" spans="1:4" ht="75" x14ac:dyDescent="0.25">
      <c r="A242" s="21">
        <v>1395031</v>
      </c>
      <c r="B242" s="14" t="s">
        <v>44</v>
      </c>
      <c r="C242" s="9">
        <f>SUM(C243:C244)</f>
        <v>423.2</v>
      </c>
      <c r="D242" s="10" t="s">
        <v>19</v>
      </c>
    </row>
    <row r="243" spans="1:4" ht="18.75" x14ac:dyDescent="0.25">
      <c r="A243" s="21"/>
      <c r="B243" s="12" t="s">
        <v>6</v>
      </c>
      <c r="C243" s="22">
        <v>73.2</v>
      </c>
      <c r="D243" s="15"/>
    </row>
    <row r="244" spans="1:4" ht="93.75" x14ac:dyDescent="0.25">
      <c r="A244" s="21"/>
      <c r="B244" s="12" t="s">
        <v>45</v>
      </c>
      <c r="C244" s="13">
        <v>350</v>
      </c>
      <c r="D244" s="10"/>
    </row>
    <row r="245" spans="1:4" ht="75" x14ac:dyDescent="0.25">
      <c r="A245" s="21">
        <v>1395032</v>
      </c>
      <c r="B245" s="14" t="s">
        <v>44</v>
      </c>
      <c r="C245" s="9">
        <f>SUM(C246:C247)</f>
        <v>398</v>
      </c>
      <c r="D245" s="10" t="s">
        <v>19</v>
      </c>
    </row>
    <row r="246" spans="1:4" ht="18.75" x14ac:dyDescent="0.25">
      <c r="A246" s="21"/>
      <c r="B246" s="12" t="s">
        <v>9</v>
      </c>
      <c r="C246" s="22">
        <v>48</v>
      </c>
      <c r="D246" s="15"/>
    </row>
    <row r="247" spans="1:4" ht="93.75" x14ac:dyDescent="0.25">
      <c r="A247" s="21"/>
      <c r="B247" s="12" t="s">
        <v>45</v>
      </c>
      <c r="C247" s="13">
        <v>350</v>
      </c>
      <c r="D247" s="10"/>
    </row>
    <row r="248" spans="1:4" ht="75" x14ac:dyDescent="0.25">
      <c r="A248" s="21">
        <v>1395033</v>
      </c>
      <c r="B248" s="14" t="s">
        <v>44</v>
      </c>
      <c r="C248" s="9">
        <f>SUM(C249:C250)</f>
        <v>432.02</v>
      </c>
      <c r="D248" s="10" t="s">
        <v>19</v>
      </c>
    </row>
    <row r="249" spans="1:4" ht="18.75" x14ac:dyDescent="0.25">
      <c r="A249" s="21"/>
      <c r="B249" s="12" t="s">
        <v>6</v>
      </c>
      <c r="C249" s="22">
        <v>82.02</v>
      </c>
      <c r="D249" s="15"/>
    </row>
    <row r="250" spans="1:4" ht="93.75" x14ac:dyDescent="0.25">
      <c r="A250" s="21"/>
      <c r="B250" s="12" t="s">
        <v>45</v>
      </c>
      <c r="C250" s="13">
        <v>350</v>
      </c>
      <c r="D250" s="10"/>
    </row>
    <row r="251" spans="1:4" ht="75" x14ac:dyDescent="0.25">
      <c r="A251" s="21">
        <v>1395034</v>
      </c>
      <c r="B251" s="14" t="s">
        <v>44</v>
      </c>
      <c r="C251" s="9">
        <f>SUM(C252:C253)</f>
        <v>417.92</v>
      </c>
      <c r="D251" s="10" t="s">
        <v>19</v>
      </c>
    </row>
    <row r="252" spans="1:4" ht="56.25" x14ac:dyDescent="0.25">
      <c r="A252" s="21"/>
      <c r="B252" s="12" t="s">
        <v>23</v>
      </c>
      <c r="C252" s="22">
        <v>67.92</v>
      </c>
      <c r="D252" s="15"/>
    </row>
    <row r="253" spans="1:4" ht="93.75" x14ac:dyDescent="0.25">
      <c r="A253" s="21"/>
      <c r="B253" s="12" t="s">
        <v>45</v>
      </c>
      <c r="C253" s="13">
        <v>350</v>
      </c>
      <c r="D253" s="10"/>
    </row>
    <row r="254" spans="1:4" ht="75" x14ac:dyDescent="0.25">
      <c r="A254" s="21">
        <v>1395035</v>
      </c>
      <c r="B254" s="14" t="s">
        <v>44</v>
      </c>
      <c r="C254" s="9">
        <f>SUM(C255:C256)</f>
        <v>425</v>
      </c>
      <c r="D254" s="10" t="s">
        <v>19</v>
      </c>
    </row>
    <row r="255" spans="1:4" ht="56.25" x14ac:dyDescent="0.25">
      <c r="A255" s="21"/>
      <c r="B255" s="12" t="s">
        <v>23</v>
      </c>
      <c r="C255" s="22">
        <v>75</v>
      </c>
      <c r="D255" s="15"/>
    </row>
    <row r="256" spans="1:4" ht="93.75" x14ac:dyDescent="0.25">
      <c r="A256" s="21"/>
      <c r="B256" s="12" t="s">
        <v>45</v>
      </c>
      <c r="C256" s="13">
        <v>350</v>
      </c>
      <c r="D256" s="10"/>
    </row>
    <row r="257" spans="1:4" ht="75" x14ac:dyDescent="0.25">
      <c r="A257" s="21">
        <v>1395036</v>
      </c>
      <c r="B257" s="14" t="s">
        <v>44</v>
      </c>
      <c r="C257" s="9">
        <f>SUM(C258:C259)</f>
        <v>424.71</v>
      </c>
      <c r="D257" s="10" t="s">
        <v>19</v>
      </c>
    </row>
    <row r="258" spans="1:4" ht="56.25" x14ac:dyDescent="0.25">
      <c r="A258" s="21"/>
      <c r="B258" s="12" t="s">
        <v>23</v>
      </c>
      <c r="C258" s="22">
        <v>74.709999999999994</v>
      </c>
      <c r="D258" s="15"/>
    </row>
    <row r="259" spans="1:4" ht="93.75" x14ac:dyDescent="0.25">
      <c r="A259" s="21"/>
      <c r="B259" s="12" t="s">
        <v>45</v>
      </c>
      <c r="C259" s="13">
        <v>350</v>
      </c>
      <c r="D259" s="10"/>
    </row>
    <row r="260" spans="1:4" ht="75" x14ac:dyDescent="0.25">
      <c r="A260" s="21">
        <v>1395037</v>
      </c>
      <c r="B260" s="14" t="s">
        <v>44</v>
      </c>
      <c r="C260" s="9">
        <f>SUM(C261:C262)</f>
        <v>437.6</v>
      </c>
      <c r="D260" s="10" t="s">
        <v>19</v>
      </c>
    </row>
    <row r="261" spans="1:4" ht="56.25" x14ac:dyDescent="0.25">
      <c r="A261" s="21"/>
      <c r="B261" s="12" t="s">
        <v>23</v>
      </c>
      <c r="C261" s="22">
        <v>87.6</v>
      </c>
      <c r="D261" s="15"/>
    </row>
    <row r="262" spans="1:4" ht="93.75" x14ac:dyDescent="0.25">
      <c r="A262" s="21"/>
      <c r="B262" s="12" t="s">
        <v>45</v>
      </c>
      <c r="C262" s="13">
        <v>350</v>
      </c>
      <c r="D262" s="10"/>
    </row>
    <row r="263" spans="1:4" ht="75" x14ac:dyDescent="0.25">
      <c r="A263" s="21">
        <v>1395038</v>
      </c>
      <c r="B263" s="14" t="s">
        <v>44</v>
      </c>
      <c r="C263" s="9">
        <f>SUM(C264:C265)</f>
        <v>437.54</v>
      </c>
      <c r="D263" s="10" t="s">
        <v>19</v>
      </c>
    </row>
    <row r="264" spans="1:4" ht="56.25" x14ac:dyDescent="0.25">
      <c r="A264" s="21"/>
      <c r="B264" s="12" t="s">
        <v>34</v>
      </c>
      <c r="C264" s="22">
        <v>87.54</v>
      </c>
      <c r="D264" s="15"/>
    </row>
    <row r="265" spans="1:4" ht="93.75" x14ac:dyDescent="0.25">
      <c r="A265" s="21"/>
      <c r="B265" s="12" t="s">
        <v>45</v>
      </c>
      <c r="C265" s="13">
        <v>350</v>
      </c>
      <c r="D265" s="10"/>
    </row>
    <row r="266" spans="1:4" ht="75" x14ac:dyDescent="0.25">
      <c r="A266" s="21">
        <v>1395039</v>
      </c>
      <c r="B266" s="14" t="s">
        <v>44</v>
      </c>
      <c r="C266" s="9">
        <f>SUM(C267:C268)</f>
        <v>446.3</v>
      </c>
      <c r="D266" s="10" t="s">
        <v>19</v>
      </c>
    </row>
    <row r="267" spans="1:4" ht="56.25" x14ac:dyDescent="0.25">
      <c r="A267" s="21"/>
      <c r="B267" s="12" t="s">
        <v>34</v>
      </c>
      <c r="C267" s="22">
        <v>96.3</v>
      </c>
      <c r="D267" s="15"/>
    </row>
    <row r="268" spans="1:4" ht="93.75" x14ac:dyDescent="0.25">
      <c r="A268" s="21"/>
      <c r="B268" s="12" t="s">
        <v>45</v>
      </c>
      <c r="C268" s="13">
        <v>350</v>
      </c>
      <c r="D268" s="10"/>
    </row>
    <row r="269" spans="1:4" ht="75" x14ac:dyDescent="0.25">
      <c r="A269" s="21">
        <v>1395040</v>
      </c>
      <c r="B269" s="14" t="s">
        <v>44</v>
      </c>
      <c r="C269" s="9">
        <f>SUM(C270:C271)</f>
        <v>460.4</v>
      </c>
      <c r="D269" s="10" t="s">
        <v>19</v>
      </c>
    </row>
    <row r="270" spans="1:4" ht="56.25" x14ac:dyDescent="0.25">
      <c r="A270" s="21"/>
      <c r="B270" s="12" t="s">
        <v>34</v>
      </c>
      <c r="C270" s="22">
        <v>110.4</v>
      </c>
      <c r="D270" s="15"/>
    </row>
    <row r="271" spans="1:4" ht="93.75" x14ac:dyDescent="0.25">
      <c r="A271" s="21"/>
      <c r="B271" s="12" t="s">
        <v>45</v>
      </c>
      <c r="C271" s="13">
        <v>350</v>
      </c>
      <c r="D271" s="10"/>
    </row>
    <row r="272" spans="1:4" ht="75" x14ac:dyDescent="0.25">
      <c r="A272" s="21">
        <v>1395041</v>
      </c>
      <c r="B272" s="14" t="s">
        <v>44</v>
      </c>
      <c r="C272" s="9">
        <f>SUM(C273:C274)</f>
        <v>417.92</v>
      </c>
      <c r="D272" s="10" t="s">
        <v>19</v>
      </c>
    </row>
    <row r="273" spans="1:4" ht="37.5" x14ac:dyDescent="0.25">
      <c r="A273" s="21"/>
      <c r="B273" s="12" t="s">
        <v>24</v>
      </c>
      <c r="C273" s="22">
        <v>67.92</v>
      </c>
      <c r="D273" s="15"/>
    </row>
    <row r="274" spans="1:4" ht="93.75" x14ac:dyDescent="0.25">
      <c r="A274" s="21"/>
      <c r="B274" s="12" t="s">
        <v>45</v>
      </c>
      <c r="C274" s="13">
        <v>350</v>
      </c>
      <c r="D274" s="10"/>
    </row>
    <row r="275" spans="1:4" ht="75" x14ac:dyDescent="0.25">
      <c r="A275" s="21">
        <v>1395042</v>
      </c>
      <c r="B275" s="14" t="s">
        <v>44</v>
      </c>
      <c r="C275" s="9">
        <f>SUM(C276:C277)</f>
        <v>424.71</v>
      </c>
      <c r="D275" s="10" t="s">
        <v>19</v>
      </c>
    </row>
    <row r="276" spans="1:4" ht="37.5" x14ac:dyDescent="0.25">
      <c r="A276" s="21"/>
      <c r="B276" s="12" t="s">
        <v>24</v>
      </c>
      <c r="C276" s="22">
        <v>74.709999999999994</v>
      </c>
      <c r="D276" s="15"/>
    </row>
    <row r="277" spans="1:4" ht="93.75" x14ac:dyDescent="0.25">
      <c r="A277" s="21"/>
      <c r="B277" s="12" t="s">
        <v>45</v>
      </c>
      <c r="C277" s="13">
        <v>350</v>
      </c>
      <c r="D277" s="10"/>
    </row>
    <row r="278" spans="1:4" ht="75" x14ac:dyDescent="0.25">
      <c r="A278" s="21">
        <v>1395043</v>
      </c>
      <c r="B278" s="14" t="s">
        <v>44</v>
      </c>
      <c r="C278" s="9">
        <f>SUM(C279:C280)</f>
        <v>440</v>
      </c>
      <c r="D278" s="10" t="s">
        <v>19</v>
      </c>
    </row>
    <row r="279" spans="1:4" ht="37.5" x14ac:dyDescent="0.25">
      <c r="A279" s="21"/>
      <c r="B279" s="12" t="s">
        <v>24</v>
      </c>
      <c r="C279" s="22">
        <v>90</v>
      </c>
      <c r="D279" s="15"/>
    </row>
    <row r="280" spans="1:4" ht="93.75" x14ac:dyDescent="0.25">
      <c r="A280" s="21"/>
      <c r="B280" s="12" t="s">
        <v>45</v>
      </c>
      <c r="C280" s="13">
        <v>350</v>
      </c>
      <c r="D280" s="10"/>
    </row>
    <row r="281" spans="1:4" ht="75" x14ac:dyDescent="0.25">
      <c r="A281" s="21">
        <v>1395044</v>
      </c>
      <c r="B281" s="14" t="s">
        <v>44</v>
      </c>
      <c r="C281" s="9">
        <f>SUM(C282:C283)</f>
        <v>448.82</v>
      </c>
      <c r="D281" s="10" t="s">
        <v>19</v>
      </c>
    </row>
    <row r="282" spans="1:4" ht="56.25" x14ac:dyDescent="0.25">
      <c r="A282" s="21"/>
      <c r="B282" s="12" t="s">
        <v>35</v>
      </c>
      <c r="C282" s="22">
        <v>98.82</v>
      </c>
      <c r="D282" s="15"/>
    </row>
    <row r="283" spans="1:4" ht="93.75" x14ac:dyDescent="0.25">
      <c r="A283" s="21"/>
      <c r="B283" s="12" t="s">
        <v>45</v>
      </c>
      <c r="C283" s="13">
        <v>350</v>
      </c>
      <c r="D283" s="10"/>
    </row>
    <row r="284" spans="1:4" ht="75" x14ac:dyDescent="0.25">
      <c r="A284" s="21">
        <v>1395045</v>
      </c>
      <c r="B284" s="14" t="s">
        <v>44</v>
      </c>
      <c r="C284" s="9">
        <f>SUM(C285:C286)</f>
        <v>460.4</v>
      </c>
      <c r="D284" s="10" t="s">
        <v>19</v>
      </c>
    </row>
    <row r="285" spans="1:4" ht="56.25" x14ac:dyDescent="0.25">
      <c r="A285" s="21"/>
      <c r="B285" s="12" t="s">
        <v>35</v>
      </c>
      <c r="C285" s="22">
        <v>110.4</v>
      </c>
      <c r="D285" s="15"/>
    </row>
    <row r="286" spans="1:4" ht="93.75" x14ac:dyDescent="0.25">
      <c r="A286" s="21"/>
      <c r="B286" s="12" t="s">
        <v>45</v>
      </c>
      <c r="C286" s="13">
        <v>350</v>
      </c>
      <c r="D286" s="10"/>
    </row>
    <row r="287" spans="1:4" ht="75" x14ac:dyDescent="0.25">
      <c r="A287" s="21">
        <v>1395046</v>
      </c>
      <c r="B287" s="14" t="s">
        <v>44</v>
      </c>
      <c r="C287" s="9">
        <f>SUM(C288:C289)</f>
        <v>368.6</v>
      </c>
      <c r="D287" s="10" t="s">
        <v>19</v>
      </c>
    </row>
    <row r="288" spans="1:4" ht="18.75" x14ac:dyDescent="0.25">
      <c r="A288" s="21"/>
      <c r="B288" s="12" t="s">
        <v>12</v>
      </c>
      <c r="C288" s="22">
        <v>18.600000000000001</v>
      </c>
      <c r="D288" s="15"/>
    </row>
    <row r="289" spans="1:4" ht="93.75" x14ac:dyDescent="0.25">
      <c r="A289" s="21"/>
      <c r="B289" s="12" t="s">
        <v>45</v>
      </c>
      <c r="C289" s="13">
        <v>350</v>
      </c>
      <c r="D289" s="10"/>
    </row>
    <row r="290" spans="1:4" ht="75" x14ac:dyDescent="0.25">
      <c r="A290" s="21">
        <v>1395047</v>
      </c>
      <c r="B290" s="14" t="s">
        <v>44</v>
      </c>
      <c r="C290" s="9">
        <f>SUM(C291:C292)</f>
        <v>471.44</v>
      </c>
      <c r="D290" s="10" t="s">
        <v>19</v>
      </c>
    </row>
    <row r="291" spans="1:4" ht="56.25" x14ac:dyDescent="0.25">
      <c r="A291" s="21"/>
      <c r="B291" s="12" t="s">
        <v>34</v>
      </c>
      <c r="C291" s="22">
        <v>121.44</v>
      </c>
      <c r="D291" s="15"/>
    </row>
    <row r="292" spans="1:4" ht="93.75" x14ac:dyDescent="0.25">
      <c r="A292" s="21"/>
      <c r="B292" s="12" t="s">
        <v>45</v>
      </c>
      <c r="C292" s="13">
        <v>350</v>
      </c>
      <c r="D292" s="10"/>
    </row>
    <row r="293" spans="1:4" ht="75" x14ac:dyDescent="0.25">
      <c r="A293" s="21">
        <v>1395048</v>
      </c>
      <c r="B293" s="14" t="s">
        <v>44</v>
      </c>
      <c r="C293" s="9">
        <f>SUM(C294:C295)</f>
        <v>471.44</v>
      </c>
      <c r="D293" s="10" t="s">
        <v>19</v>
      </c>
    </row>
    <row r="294" spans="1:4" ht="56.25" x14ac:dyDescent="0.25">
      <c r="A294" s="21"/>
      <c r="B294" s="12" t="s">
        <v>35</v>
      </c>
      <c r="C294" s="22">
        <v>121.44</v>
      </c>
      <c r="D294" s="15"/>
    </row>
    <row r="295" spans="1:4" ht="93.75" x14ac:dyDescent="0.25">
      <c r="A295" s="21"/>
      <c r="B295" s="12" t="s">
        <v>45</v>
      </c>
      <c r="C295" s="13">
        <v>350</v>
      </c>
      <c r="D295" s="10"/>
    </row>
    <row r="296" spans="1:4" ht="75" x14ac:dyDescent="0.25">
      <c r="A296" s="21">
        <v>1395049</v>
      </c>
      <c r="B296" s="14" t="s">
        <v>44</v>
      </c>
      <c r="C296" s="9">
        <f>SUM(C297:C298)</f>
        <v>503.3</v>
      </c>
      <c r="D296" s="10" t="s">
        <v>19</v>
      </c>
    </row>
    <row r="297" spans="1:4" ht="56.25" x14ac:dyDescent="0.25">
      <c r="A297" s="21"/>
      <c r="B297" s="12" t="s">
        <v>39</v>
      </c>
      <c r="C297" s="22">
        <v>153.30000000000001</v>
      </c>
      <c r="D297" s="15"/>
    </row>
    <row r="298" spans="1:4" ht="93.75" x14ac:dyDescent="0.25">
      <c r="A298" s="21"/>
      <c r="B298" s="12" t="s">
        <v>45</v>
      </c>
      <c r="C298" s="13">
        <v>350</v>
      </c>
      <c r="D298" s="10"/>
    </row>
    <row r="299" spans="1:4" ht="75" x14ac:dyDescent="0.25">
      <c r="A299" s="21">
        <v>1395050</v>
      </c>
      <c r="B299" s="14" t="s">
        <v>44</v>
      </c>
      <c r="C299" s="9">
        <f>SUM(C300:C301)</f>
        <v>503.3</v>
      </c>
      <c r="D299" s="10" t="s">
        <v>19</v>
      </c>
    </row>
    <row r="300" spans="1:4" ht="37.5" x14ac:dyDescent="0.25">
      <c r="A300" s="21"/>
      <c r="B300" s="12" t="s">
        <v>40</v>
      </c>
      <c r="C300" s="22">
        <v>153.30000000000001</v>
      </c>
      <c r="D300" s="15"/>
    </row>
    <row r="301" spans="1:4" ht="93.75" x14ac:dyDescent="0.25">
      <c r="A301" s="21"/>
      <c r="B301" s="12" t="s">
        <v>45</v>
      </c>
      <c r="C301" s="13">
        <v>350</v>
      </c>
      <c r="D301" s="10"/>
    </row>
    <row r="302" spans="1:4" ht="75" x14ac:dyDescent="0.25">
      <c r="A302" s="21">
        <v>1395051</v>
      </c>
      <c r="B302" s="14" t="s">
        <v>44</v>
      </c>
      <c r="C302" s="9">
        <f>SUM(C303:C304)</f>
        <v>480</v>
      </c>
      <c r="D302" s="10" t="s">
        <v>19</v>
      </c>
    </row>
    <row r="303" spans="1:4" ht="56.25" x14ac:dyDescent="0.25">
      <c r="A303" s="21"/>
      <c r="B303" s="12" t="s">
        <v>39</v>
      </c>
      <c r="C303" s="22">
        <v>130</v>
      </c>
      <c r="D303" s="15"/>
    </row>
    <row r="304" spans="1:4" ht="93.75" x14ac:dyDescent="0.25">
      <c r="A304" s="21"/>
      <c r="B304" s="12" t="s">
        <v>45</v>
      </c>
      <c r="C304" s="13">
        <v>350</v>
      </c>
      <c r="D304" s="10"/>
    </row>
    <row r="305" spans="1:4" ht="75" x14ac:dyDescent="0.25">
      <c r="A305" s="21">
        <v>1395052</v>
      </c>
      <c r="B305" s="14" t="s">
        <v>46</v>
      </c>
      <c r="C305" s="9">
        <f>SUM(C306:C308)</f>
        <v>885</v>
      </c>
      <c r="D305" s="10" t="s">
        <v>19</v>
      </c>
    </row>
    <row r="306" spans="1:4" ht="56.25" x14ac:dyDescent="0.25">
      <c r="A306" s="21"/>
      <c r="B306" s="12" t="s">
        <v>39</v>
      </c>
      <c r="C306" s="22">
        <v>130</v>
      </c>
      <c r="D306" s="15"/>
    </row>
    <row r="307" spans="1:4" ht="18.75" x14ac:dyDescent="0.25">
      <c r="A307" s="21"/>
      <c r="B307" s="12" t="s">
        <v>47</v>
      </c>
      <c r="C307" s="22">
        <v>405</v>
      </c>
      <c r="D307" s="15"/>
    </row>
    <row r="308" spans="1:4" ht="93.75" x14ac:dyDescent="0.25">
      <c r="A308" s="21"/>
      <c r="B308" s="12" t="s">
        <v>45</v>
      </c>
      <c r="C308" s="13">
        <v>350</v>
      </c>
      <c r="D308" s="10"/>
    </row>
    <row r="309" spans="1:4" ht="75" x14ac:dyDescent="0.25">
      <c r="A309" s="23">
        <v>1395053</v>
      </c>
      <c r="B309" s="24" t="s">
        <v>44</v>
      </c>
      <c r="C309" s="25">
        <f>SUM(C310:C311)</f>
        <v>435</v>
      </c>
      <c r="D309" s="26" t="s">
        <v>19</v>
      </c>
    </row>
    <row r="310" spans="1:4" ht="56.25" x14ac:dyDescent="0.25">
      <c r="A310" s="27"/>
      <c r="B310" s="28" t="s">
        <v>39</v>
      </c>
      <c r="C310" s="31">
        <v>85</v>
      </c>
      <c r="D310" s="30"/>
    </row>
    <row r="311" spans="1:4" ht="93.75" x14ac:dyDescent="0.25">
      <c r="A311" s="27"/>
      <c r="B311" s="28" t="s">
        <v>45</v>
      </c>
      <c r="C311" s="29">
        <v>350</v>
      </c>
      <c r="D311" s="26"/>
    </row>
    <row r="312" spans="1:4" ht="75" x14ac:dyDescent="0.25">
      <c r="A312" s="23">
        <v>1395054</v>
      </c>
      <c r="B312" s="24" t="s">
        <v>46</v>
      </c>
      <c r="C312" s="25">
        <f>SUM(C313:C315)</f>
        <v>840</v>
      </c>
      <c r="D312" s="26" t="s">
        <v>19</v>
      </c>
    </row>
    <row r="313" spans="1:4" ht="56.25" x14ac:dyDescent="0.25">
      <c r="A313" s="27"/>
      <c r="B313" s="28" t="s">
        <v>39</v>
      </c>
      <c r="C313" s="31">
        <v>85</v>
      </c>
      <c r="D313" s="30"/>
    </row>
    <row r="314" spans="1:4" ht="18.75" x14ac:dyDescent="0.25">
      <c r="A314" s="27"/>
      <c r="B314" s="28" t="s">
        <v>47</v>
      </c>
      <c r="C314" s="31">
        <v>405</v>
      </c>
      <c r="D314" s="30"/>
    </row>
    <row r="315" spans="1:4" ht="93.75" x14ac:dyDescent="0.25">
      <c r="A315" s="27"/>
      <c r="B315" s="28" t="s">
        <v>45</v>
      </c>
      <c r="C315" s="29">
        <v>350</v>
      </c>
      <c r="D315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Просмотр отчёта: Комплексні послуги</dc:title>
  <dc:creator>Олена Б. Гречана</dc:creator>
  <cp:lastModifiedBy>HSC</cp:lastModifiedBy>
  <cp:lastPrinted>2023-12-05T14:08:24Z</cp:lastPrinted>
  <dcterms:created xsi:type="dcterms:W3CDTF">2019-08-06T11:07:23Z</dcterms:created>
  <dcterms:modified xsi:type="dcterms:W3CDTF">2024-02-15T08:44:07Z</dcterms:modified>
</cp:coreProperties>
</file>