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а сайт\!!!СейчасВРаботе\!!!!!!! сделать срочно\правки по доповідній липень 2025\реквізити\"/>
    </mc:Choice>
  </mc:AlternateContent>
  <xr:revisionPtr revIDLastSave="0" documentId="13_ncr:1_{99D397C9-AF05-4FE3-9C03-065E98A825E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ДОДАТОК 3" sheetId="7" r:id="rId1"/>
  </sheets>
  <calcPr calcId="191029" calcMode="manual"/>
</workbook>
</file>

<file path=xl/calcChain.xml><?xml version="1.0" encoding="utf-8"?>
<calcChain xmlns="http://schemas.openxmlformats.org/spreadsheetml/2006/main">
  <c r="C353" i="7" l="1"/>
  <c r="C350" i="7"/>
  <c r="C347" i="7"/>
  <c r="C344" i="7"/>
  <c r="C341" i="7"/>
  <c r="C338" i="7"/>
  <c r="C335" i="7"/>
  <c r="C332" i="7"/>
  <c r="C329" i="7"/>
  <c r="C326" i="7"/>
  <c r="C323" i="7"/>
  <c r="C320" i="7"/>
  <c r="C317" i="7"/>
  <c r="C314" i="7"/>
  <c r="C311" i="7"/>
  <c r="C308" i="7"/>
  <c r="C305" i="7"/>
  <c r="C302" i="7"/>
  <c r="C299" i="7"/>
  <c r="C296" i="7"/>
  <c r="C293" i="7"/>
  <c r="C290" i="7"/>
  <c r="C287" i="7"/>
  <c r="C284" i="7"/>
  <c r="C281" i="7"/>
  <c r="C278" i="7"/>
  <c r="C275" i="7"/>
  <c r="C272" i="7"/>
  <c r="C269" i="7"/>
  <c r="C266" i="7"/>
  <c r="C263" i="7"/>
  <c r="C260" i="7"/>
  <c r="C257" i="7"/>
  <c r="C254" i="7"/>
  <c r="C251" i="7"/>
  <c r="C248" i="7"/>
  <c r="C245" i="7"/>
  <c r="C242" i="7"/>
  <c r="C239" i="7"/>
  <c r="C236" i="7"/>
  <c r="C233" i="7"/>
  <c r="C230" i="7"/>
  <c r="C227" i="7"/>
  <c r="C224" i="7"/>
  <c r="C221" i="7"/>
  <c r="C218" i="7"/>
  <c r="C215" i="7"/>
  <c r="C212" i="7"/>
  <c r="C209" i="7"/>
  <c r="C206" i="7"/>
  <c r="C203" i="7"/>
  <c r="C200" i="7"/>
  <c r="C197" i="7"/>
  <c r="C194" i="7"/>
  <c r="C191" i="7"/>
  <c r="C188" i="7"/>
  <c r="C185" i="7"/>
  <c r="C182" i="7"/>
  <c r="C179" i="7"/>
  <c r="C176" i="7"/>
  <c r="C173" i="7"/>
  <c r="C170" i="7"/>
  <c r="C167" i="7"/>
  <c r="C164" i="7"/>
  <c r="C161" i="7"/>
  <c r="C158" i="7"/>
  <c r="C155" i="7"/>
  <c r="C152" i="7"/>
  <c r="C149" i="7"/>
  <c r="C146" i="7"/>
  <c r="C143" i="7"/>
  <c r="C140" i="7"/>
  <c r="C137" i="7"/>
  <c r="C134" i="7"/>
  <c r="C131" i="7"/>
  <c r="C128" i="7"/>
  <c r="C125" i="7"/>
  <c r="C122" i="7"/>
  <c r="C119" i="7"/>
  <c r="C116" i="7"/>
  <c r="C113" i="7"/>
  <c r="C110" i="7"/>
  <c r="C107" i="7"/>
  <c r="C104" i="7"/>
  <c r="C101" i="7"/>
  <c r="C98" i="7"/>
  <c r="C95" i="7"/>
  <c r="C92" i="7"/>
  <c r="C89" i="7"/>
  <c r="C86" i="7"/>
  <c r="C83" i="7"/>
  <c r="C80" i="7"/>
  <c r="C77" i="7"/>
  <c r="C74" i="7"/>
  <c r="C71" i="7"/>
  <c r="C68" i="7"/>
  <c r="C65" i="7"/>
  <c r="C62" i="7"/>
  <c r="C59" i="7"/>
  <c r="C56" i="7"/>
  <c r="C53" i="7"/>
  <c r="C50" i="7"/>
  <c r="C47" i="7"/>
  <c r="C44" i="7"/>
  <c r="C41" i="7"/>
  <c r="C38" i="7"/>
  <c r="C35" i="7"/>
  <c r="C32" i="7"/>
  <c r="C29" i="7"/>
  <c r="C26" i="7"/>
  <c r="C23" i="7"/>
  <c r="C20" i="7"/>
  <c r="C17" i="7"/>
  <c r="C14" i="7"/>
  <c r="C11" i="7"/>
  <c r="C8" i="7"/>
  <c r="C5" i="7"/>
</calcChain>
</file>

<file path=xl/sharedStrings.xml><?xml version="1.0" encoding="utf-8"?>
<sst xmlns="http://schemas.openxmlformats.org/spreadsheetml/2006/main" count="564" uniqueCount="45">
  <si>
    <t>Державний номерний знак Т-1 (авто)</t>
  </si>
  <si>
    <t>Державний номерний знак підтип 1-1 (авто)</t>
  </si>
  <si>
    <t>Номерний знак для транспортних засобів підтипу 1-1 (авто)</t>
  </si>
  <si>
    <t>Знак номерний тип 1-1 (авто)</t>
  </si>
  <si>
    <t xml:space="preserve">Державний номерний знак для транспортних засобів підтипу 1-1 (авто) </t>
  </si>
  <si>
    <t>Державний номерний знак тип 5 (мото)</t>
  </si>
  <si>
    <t>Номерні знаки мототранспорту</t>
  </si>
  <si>
    <t>Номерні знаки мототранспорту (2015)</t>
  </si>
  <si>
    <t>Знак номерний тип 5 (мото)</t>
  </si>
  <si>
    <t>Знак номерний тип 3-1 (для мопедів)</t>
  </si>
  <si>
    <t>Державний номерний знак підтип 3-1 (для мопедів)</t>
  </si>
  <si>
    <t>Державний номерний знак моторолер</t>
  </si>
  <si>
    <t>Номерний знак тип 3-1 (мопед)</t>
  </si>
  <si>
    <t>Код  послуги</t>
  </si>
  <si>
    <t>Найменування послуги</t>
  </si>
  <si>
    <t>ціна</t>
  </si>
  <si>
    <t>Номерний знак підтип 1-1 (авто)</t>
  </si>
  <si>
    <t>послуга</t>
  </si>
  <si>
    <t>Знак номерний знак тип 1-1 (авто)</t>
  </si>
  <si>
    <t>Номерний знак підтип 3-1-1 (мопеди)</t>
  </si>
  <si>
    <t>Номерний знак підтип 1-1 -1 (авто)</t>
  </si>
  <si>
    <t>Державний номерний знак підтип 1-1-1 (авто)</t>
  </si>
  <si>
    <t>Державний номерний знак підтип 1-3-1 для авто із неформатним місцем закріплення</t>
  </si>
  <si>
    <t>Державний номерний знак підтип 3-1 (мопеди)</t>
  </si>
  <si>
    <t>Видача посвідчення водія на право керування транспортними засобами (зокрема, за бажанням заявника, в електронній формі без виготовлення їх на бланку)</t>
  </si>
  <si>
    <t>Номерний знак підтип 1-1-1 (авто)</t>
  </si>
  <si>
    <t>Номерний знак підтип 1-3-1 для авто із неформатним місцем закріплення</t>
  </si>
  <si>
    <t>Номерний знак підтип 3-1 (мопеди)</t>
  </si>
  <si>
    <t>1011001</t>
  </si>
  <si>
    <t>1001401</t>
  </si>
  <si>
    <t xml:space="preserve">Реєстрація, перереєстрація колісних транспортних засобів усіх категорій з формуванням в електронній формі свідоцтва про реєстрацію та присвоєнням буквено-цифрової комбінації номерних знаків, зняття з обліку транспортного засобу </t>
  </si>
  <si>
    <t>Номерний знак підтип 1-1-2 (електроавто)</t>
  </si>
  <si>
    <t>Номерний знак підтип 5-1 (мотоцикли, моторолери, мотоколяски, квадроцикли, трицикли, та задні причепи до них)</t>
  </si>
  <si>
    <t>Реєстрація, перереєстрація транспортних засобів усіх категорій  з формуванням в електронній формі свідоцтва про реєстрацію та присвоєнням буквено-цифрової комбінації номерних знаків</t>
  </si>
  <si>
    <t>Номерні знаки легкових, вантажних та автобусів</t>
  </si>
  <si>
    <t>Державний номерний знак підтип 1-1-2 (електроавто)</t>
  </si>
  <si>
    <t>Державний номерний знак підтип 1-3-2 для електроавто із неформатним місцем закріплення</t>
  </si>
  <si>
    <t>Номерний знак підтип 1-3-2 для електроавто із неформатним місцем закріплення</t>
  </si>
  <si>
    <t>Номерний знак підтип 3-1-2 (електромопеди)</t>
  </si>
  <si>
    <t>Номерний знак підтип 3-2 (електромопеди)</t>
  </si>
  <si>
    <t>Державний номерний знак підтип 3-2 (електромопеди)</t>
  </si>
  <si>
    <t>Державний номерний знак підтип 5-1 (мотоцикли, моторолери, мотоколяски, квадроцикли, трицикли, та задні причепи до них)</t>
  </si>
  <si>
    <t>Номерний знак підтип 5-2 (електромотоцикли, моторолери, мотоколяски, квадроцикли, трицикли)</t>
  </si>
  <si>
    <t>Державний номерний знак підтип 5-2 (електромотоцикли, моторолери, мотоколяски, квадроцикли, трицикли)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</si>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</sst>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4"/>
      <color indexed="8"/>
      <name val="Times New Roman"/>
      <family val="1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7" fillId="26" borderId="2" applyNumberFormat="0" applyAlignment="0" applyProtection="0"/>
    <xf numFmtId="0" fontId="8" fillId="27" borderId="3" applyNumberFormat="0" applyAlignment="0" applyProtection="0"/>
    <xf numFmtId="0" fontId="9" fillId="27" borderId="2" applyNumberFormat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7" applyNumberFormat="0" applyFill="0" applyAlignment="0" applyProtection="0"/>
    <xf numFmtId="0" fontId="14" fillId="28" borderId="8" applyNumberFormat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2" fillId="0" borderId="0"/>
    <xf numFmtId="0" fontId="5" fillId="0" borderId="0"/>
    <xf numFmtId="0" fontId="5" fillId="0" borderId="0"/>
    <xf numFmtId="0" fontId="17" fillId="30" borderId="0" applyNumberFormat="0" applyBorder="0" applyAlignment="0" applyProtection="0"/>
    <xf numFmtId="0" fontId="18" fillId="0" borderId="0" applyNumberFormat="0" applyFill="0" applyBorder="0" applyAlignment="0" applyProtection="0"/>
    <xf numFmtId="0" fontId="3" fillId="31" borderId="9" applyNumberFormat="0" applyFont="0" applyAlignment="0" applyProtection="0"/>
    <xf numFmtId="0" fontId="1" fillId="31" borderId="9" applyNumberFormat="0" applyFont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1" fillId="32" borderId="0" applyNumberFormat="0" applyBorder="0" applyAlignment="0" applyProtection="0"/>
  </cellStyleXfs>
  <cellXfs count="23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wrapText="1"/>
    </xf>
    <xf numFmtId="0" fontId="0" fillId="0" borderId="0" xfId="0" applyAlignment="1">
      <alignment wrapText="1"/>
    </xf>
    <xf numFmtId="49" fontId="23" fillId="0" borderId="1" xfId="0" applyNumberFormat="1" applyFont="1" applyBorder="1" applyAlignment="1">
      <alignment wrapText="1"/>
    </xf>
    <xf numFmtId="2" fontId="28" fillId="0" borderId="1" xfId="0" applyNumberFormat="1" applyFont="1" applyBorder="1" applyAlignment="1">
      <alignment horizontal="left" vertical="center" wrapText="1"/>
    </xf>
    <xf numFmtId="49" fontId="28" fillId="0" borderId="1" xfId="0" applyNumberFormat="1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2" fontId="29" fillId="0" borderId="1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center" wrapText="1"/>
    </xf>
    <xf numFmtId="49" fontId="29" fillId="0" borderId="1" xfId="0" applyNumberFormat="1" applyFont="1" applyBorder="1" applyAlignment="1">
      <alignment horizontal="center" vertical="center" wrapText="1"/>
    </xf>
    <xf numFmtId="0" fontId="25" fillId="0" borderId="1" xfId="48" applyFont="1" applyBorder="1" applyAlignment="1">
      <alignment horizontal="center" vertical="top" wrapText="1"/>
    </xf>
    <xf numFmtId="4" fontId="25" fillId="0" borderId="1" xfId="48" applyNumberFormat="1" applyFont="1" applyBorder="1" applyAlignment="1">
      <alignment horizontal="center" vertical="top" wrapText="1"/>
    </xf>
    <xf numFmtId="49" fontId="27" fillId="0" borderId="1" xfId="0" applyNumberFormat="1" applyFont="1" applyBorder="1" applyAlignment="1">
      <alignment horizontal="center" vertical="center"/>
    </xf>
    <xf numFmtId="1" fontId="23" fillId="0" borderId="1" xfId="0" applyNumberFormat="1" applyFont="1" applyBorder="1" applyAlignment="1">
      <alignment horizontal="center" vertical="center"/>
    </xf>
    <xf numFmtId="1" fontId="24" fillId="0" borderId="1" xfId="0" applyNumberFormat="1" applyFont="1" applyBorder="1" applyAlignment="1">
      <alignment horizontal="center" vertical="center"/>
    </xf>
    <xf numFmtId="2" fontId="29" fillId="0" borderId="1" xfId="0" applyNumberFormat="1" applyFont="1" applyBorder="1" applyAlignment="1">
      <alignment horizontal="center" vertical="center"/>
    </xf>
    <xf numFmtId="1" fontId="28" fillId="0" borderId="1" xfId="0" applyNumberFormat="1" applyFont="1" applyBorder="1" applyAlignment="1">
      <alignment horizontal="center" vertical="center"/>
    </xf>
    <xf numFmtId="49" fontId="29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</cellXfs>
  <cellStyles count="58">
    <cellStyle name="20% - Акцент1 2" xfId="2" xr:uid="{00000000-0005-0000-0000-000001000000}"/>
    <cellStyle name="20% - Акцент2 2" xfId="4" xr:uid="{00000000-0005-0000-0000-000003000000}"/>
    <cellStyle name="20% - Акцент3 2" xfId="6" xr:uid="{00000000-0005-0000-0000-000005000000}"/>
    <cellStyle name="20% - Акцент4 2" xfId="8" xr:uid="{00000000-0005-0000-0000-000007000000}"/>
    <cellStyle name="20% - Акцент5 2" xfId="10" xr:uid="{00000000-0005-0000-0000-000009000000}"/>
    <cellStyle name="20% - Акцент6 2" xfId="12" xr:uid="{00000000-0005-0000-0000-00000B000000}"/>
    <cellStyle name="20% – колірна тема 1" xfId="1" builtinId="30" customBuiltin="1"/>
    <cellStyle name="20% – колірна тема 2" xfId="3" builtinId="34" customBuiltin="1"/>
    <cellStyle name="20% – колірна тема 3" xfId="5" builtinId="38" customBuiltin="1"/>
    <cellStyle name="20% – колірна тема 4" xfId="7" builtinId="42" customBuiltin="1"/>
    <cellStyle name="20% – колірна тема 5" xfId="9" builtinId="46" customBuiltin="1"/>
    <cellStyle name="20% – колірна тема 6" xfId="11" builtinId="50" customBuiltin="1"/>
    <cellStyle name="40% - Акцент1 2" xfId="14" xr:uid="{00000000-0005-0000-0000-00000D000000}"/>
    <cellStyle name="40% - Акцент2 2" xfId="16" xr:uid="{00000000-0005-0000-0000-00000F000000}"/>
    <cellStyle name="40% - Акцент3 2" xfId="18" xr:uid="{00000000-0005-0000-0000-000011000000}"/>
    <cellStyle name="40% - Акцент4 2" xfId="20" xr:uid="{00000000-0005-0000-0000-000013000000}"/>
    <cellStyle name="40% - Акцент5 2" xfId="22" xr:uid="{00000000-0005-0000-0000-000015000000}"/>
    <cellStyle name="40% - Акцент6 2" xfId="24" xr:uid="{00000000-0005-0000-0000-000017000000}"/>
    <cellStyle name="40% – колірна тема 1" xfId="13" builtinId="31" customBuiltin="1"/>
    <cellStyle name="40% – колірна тема 2" xfId="15" builtinId="35" customBuiltin="1"/>
    <cellStyle name="40% – колірна тема 3" xfId="17" builtinId="39" customBuiltin="1"/>
    <cellStyle name="40% – колірна тема 4" xfId="19" builtinId="43" customBuiltin="1"/>
    <cellStyle name="40% – колірна тема 5" xfId="21" builtinId="47" customBuiltin="1"/>
    <cellStyle name="40% – колірна тема 6" xfId="23" builtinId="51" customBuiltin="1"/>
    <cellStyle name="60% – колірна тема 1" xfId="25" builtinId="32" customBuiltin="1"/>
    <cellStyle name="60% – колірна тема 2" xfId="26" builtinId="36" customBuiltin="1"/>
    <cellStyle name="60% – колірна тема 3" xfId="27" builtinId="40" customBuiltin="1"/>
    <cellStyle name="60% – колірна тема 4" xfId="28" builtinId="44" customBuiltin="1"/>
    <cellStyle name="60% – колірна тема 5" xfId="29" builtinId="48" customBuiltin="1"/>
    <cellStyle name="60% – колірна тема 6" xfId="30" builtinId="52" customBuiltin="1"/>
    <cellStyle name="Ввід" xfId="37" builtinId="20" customBuiltin="1"/>
    <cellStyle name="Гарний" xfId="57" builtinId="26" customBuiltin="1"/>
    <cellStyle name="Заголовок 1" xfId="40" builtinId="16" customBuiltin="1"/>
    <cellStyle name="Заголовок 2" xfId="41" builtinId="17" customBuiltin="1"/>
    <cellStyle name="Заголовок 3" xfId="42" builtinId="18" customBuiltin="1"/>
    <cellStyle name="Заголовок 4" xfId="43" builtinId="19" customBuiltin="1"/>
    <cellStyle name="Звичайний" xfId="0" builtinId="0" customBuiltin="1"/>
    <cellStyle name="Зв'язана клітинка" xfId="55" builtinId="24" customBuiltin="1"/>
    <cellStyle name="Колірна тема 1" xfId="31" builtinId="29" customBuiltin="1"/>
    <cellStyle name="Колірна тема 2" xfId="32" builtinId="33" customBuiltin="1"/>
    <cellStyle name="Колірна тема 3" xfId="33" builtinId="37" customBuiltin="1"/>
    <cellStyle name="Колірна тема 4" xfId="34" builtinId="41" customBuiltin="1"/>
    <cellStyle name="Колірна тема 5" xfId="35" builtinId="45" customBuiltin="1"/>
    <cellStyle name="Колірна тема 6" xfId="36" builtinId="49" customBuiltin="1"/>
    <cellStyle name="Контрольна клітинка" xfId="45" builtinId="23" customBuiltin="1"/>
    <cellStyle name="Назва" xfId="46" builtinId="15" customBuiltin="1"/>
    <cellStyle name="Нейтральний" xfId="47" builtinId="28" customBuiltin="1"/>
    <cellStyle name="Обчислення" xfId="39" builtinId="22" customBuiltin="1"/>
    <cellStyle name="Обычный 2" xfId="48" xr:uid="{00000000-0005-0000-0000-000030000000}"/>
    <cellStyle name="Обычный 3" xfId="49" xr:uid="{00000000-0005-0000-0000-000031000000}"/>
    <cellStyle name="Обычный 4" xfId="50" xr:uid="{00000000-0005-0000-0000-000032000000}"/>
    <cellStyle name="Підсумок" xfId="44" builtinId="25" customBuiltin="1"/>
    <cellStyle name="Поганий" xfId="51" builtinId="27" customBuiltin="1"/>
    <cellStyle name="Примечание 2" xfId="54" xr:uid="{00000000-0005-0000-0000-000036000000}"/>
    <cellStyle name="Примітка" xfId="53" builtinId="10" customBuiltin="1"/>
    <cellStyle name="Результат" xfId="38" builtinId="21" customBuiltin="1"/>
    <cellStyle name="Текст попередження" xfId="56" builtinId="11" customBuiltin="1"/>
    <cellStyle name="Текст пояснення" xfId="52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A33FA-48BE-43F6-BBA2-2961D5DFC144}">
  <dimension ref="A1:D355"/>
  <sheetViews>
    <sheetView tabSelected="1" zoomScale="80" zoomScaleNormal="80" workbookViewId="0">
      <selection activeCell="M4" sqref="M4"/>
    </sheetView>
  </sheetViews>
  <sheetFormatPr defaultColWidth="9.140625" defaultRowHeight="15" x14ac:dyDescent="0.25"/>
  <cols>
    <col min="1" max="1" width="20.42578125" style="5" customWidth="1"/>
    <col min="2" max="2" width="66.7109375" style="5" customWidth="1"/>
    <col min="3" max="4" width="16.7109375" style="5" customWidth="1"/>
    <col min="5" max="10" width="9.140625" style="5"/>
    <col min="11" max="11" width="14.85546875" style="5" customWidth="1"/>
    <col min="12" max="12" width="20.28515625" style="5" customWidth="1"/>
    <col min="13" max="13" width="27.42578125" style="5" customWidth="1"/>
    <col min="14" max="14" width="28" style="5" customWidth="1"/>
    <col min="15" max="16384" width="9.140625" style="5"/>
  </cols>
  <sheetData>
    <row r="1" spans="1:4" s="4" customFormat="1" ht="18.75" x14ac:dyDescent="0.25">
      <c r="A1" s="2" t="s">
        <v>13</v>
      </c>
      <c r="B1" s="1" t="s">
        <v>14</v>
      </c>
      <c r="C1" s="3" t="s">
        <v>15</v>
      </c>
      <c r="D1" s="2"/>
    </row>
    <row r="2" spans="1:4" ht="75" x14ac:dyDescent="0.3">
      <c r="A2" s="16" t="s">
        <v>28</v>
      </c>
      <c r="B2" s="6" t="s">
        <v>24</v>
      </c>
      <c r="C2" s="7">
        <v>230</v>
      </c>
      <c r="D2" s="8" t="s">
        <v>17</v>
      </c>
    </row>
    <row r="3" spans="1:4" ht="112.5" x14ac:dyDescent="0.25">
      <c r="A3" s="16" t="s">
        <v>29</v>
      </c>
      <c r="B3" s="9" t="s">
        <v>30</v>
      </c>
      <c r="C3" s="7">
        <v>350</v>
      </c>
      <c r="D3" s="8" t="s">
        <v>17</v>
      </c>
    </row>
    <row r="4" spans="1:4" ht="93.75" x14ac:dyDescent="0.25">
      <c r="A4" s="16"/>
      <c r="B4" s="10" t="s">
        <v>30</v>
      </c>
      <c r="C4" s="11">
        <v>350</v>
      </c>
      <c r="D4" s="8"/>
    </row>
    <row r="5" spans="1:4" ht="75" x14ac:dyDescent="0.25">
      <c r="A5" s="20">
        <v>1391031</v>
      </c>
      <c r="B5" s="12" t="s">
        <v>33</v>
      </c>
      <c r="C5" s="7">
        <f>SUM(C6:C7)</f>
        <v>448.94</v>
      </c>
      <c r="D5" s="8" t="s">
        <v>17</v>
      </c>
    </row>
    <row r="6" spans="1:4" ht="18.75" x14ac:dyDescent="0.25">
      <c r="A6" s="18"/>
      <c r="B6" s="10" t="s">
        <v>18</v>
      </c>
      <c r="C6" s="11">
        <v>98.94</v>
      </c>
      <c r="D6" s="13" t="s">
        <v>44</v>
      </c>
    </row>
    <row r="7" spans="1:4" ht="93.75" x14ac:dyDescent="0.25">
      <c r="A7" s="18"/>
      <c r="B7" s="10" t="s">
        <v>30</v>
      </c>
      <c r="C7" s="11">
        <v>350</v>
      </c>
      <c r="D7" s="8"/>
    </row>
    <row r="8" spans="1:4" ht="75" x14ac:dyDescent="0.25">
      <c r="A8" s="17">
        <v>1391032</v>
      </c>
      <c r="B8" s="12" t="s">
        <v>33</v>
      </c>
      <c r="C8" s="7">
        <f>SUM(C9:C10)</f>
        <v>485</v>
      </c>
      <c r="D8" s="8" t="s">
        <v>17</v>
      </c>
    </row>
    <row r="9" spans="1:4" ht="18.75" x14ac:dyDescent="0.25">
      <c r="A9" s="18"/>
      <c r="B9" s="10" t="s">
        <v>34</v>
      </c>
      <c r="C9" s="11">
        <v>135</v>
      </c>
      <c r="D9" s="13" t="s">
        <v>44</v>
      </c>
    </row>
    <row r="10" spans="1:4" ht="93.75" x14ac:dyDescent="0.25">
      <c r="A10" s="18"/>
      <c r="B10" s="10" t="s">
        <v>30</v>
      </c>
      <c r="C10" s="11">
        <v>350</v>
      </c>
      <c r="D10" s="8"/>
    </row>
    <row r="11" spans="1:4" ht="75" x14ac:dyDescent="0.25">
      <c r="A11" s="17">
        <v>1391033</v>
      </c>
      <c r="B11" s="12" t="s">
        <v>33</v>
      </c>
      <c r="C11" s="7">
        <f>SUM(C12:C13)</f>
        <v>453.5</v>
      </c>
      <c r="D11" s="8" t="s">
        <v>17</v>
      </c>
    </row>
    <row r="12" spans="1:4" ht="18.75" x14ac:dyDescent="0.25">
      <c r="A12" s="18"/>
      <c r="B12" s="10" t="s">
        <v>0</v>
      </c>
      <c r="C12" s="11">
        <v>103.5</v>
      </c>
      <c r="D12" s="13" t="s">
        <v>44</v>
      </c>
    </row>
    <row r="13" spans="1:4" ht="93.75" x14ac:dyDescent="0.25">
      <c r="A13" s="18"/>
      <c r="B13" s="10" t="s">
        <v>30</v>
      </c>
      <c r="C13" s="11">
        <v>350</v>
      </c>
      <c r="D13" s="8"/>
    </row>
    <row r="14" spans="1:4" ht="75" x14ac:dyDescent="0.25">
      <c r="A14" s="17">
        <v>1391034</v>
      </c>
      <c r="B14" s="12" t="s">
        <v>33</v>
      </c>
      <c r="C14" s="7">
        <f>SUM(C15:C16)</f>
        <v>521.84</v>
      </c>
      <c r="D14" s="8" t="s">
        <v>17</v>
      </c>
    </row>
    <row r="15" spans="1:4" ht="18.75" x14ac:dyDescent="0.25">
      <c r="A15" s="18"/>
      <c r="B15" s="10" t="s">
        <v>1</v>
      </c>
      <c r="C15" s="11">
        <v>171.84</v>
      </c>
      <c r="D15" s="13" t="s">
        <v>44</v>
      </c>
    </row>
    <row r="16" spans="1:4" ht="93.75" x14ac:dyDescent="0.25">
      <c r="A16" s="18"/>
      <c r="B16" s="10" t="s">
        <v>30</v>
      </c>
      <c r="C16" s="11">
        <v>350</v>
      </c>
      <c r="D16" s="8"/>
    </row>
    <row r="17" spans="1:4" ht="75" x14ac:dyDescent="0.25">
      <c r="A17" s="17">
        <v>1391035</v>
      </c>
      <c r="B17" s="12" t="s">
        <v>33</v>
      </c>
      <c r="C17" s="7">
        <f>SUM(C18:C19)</f>
        <v>456.8</v>
      </c>
      <c r="D17" s="8" t="s">
        <v>17</v>
      </c>
    </row>
    <row r="18" spans="1:4" ht="18.75" x14ac:dyDescent="0.25">
      <c r="A18" s="18"/>
      <c r="B18" s="10" t="s">
        <v>0</v>
      </c>
      <c r="C18" s="11">
        <v>106.8</v>
      </c>
      <c r="D18" s="13" t="s">
        <v>44</v>
      </c>
    </row>
    <row r="19" spans="1:4" ht="93.75" x14ac:dyDescent="0.25">
      <c r="A19" s="18"/>
      <c r="B19" s="10" t="s">
        <v>30</v>
      </c>
      <c r="C19" s="11">
        <v>350</v>
      </c>
      <c r="D19" s="8"/>
    </row>
    <row r="20" spans="1:4" ht="75" x14ac:dyDescent="0.25">
      <c r="A20" s="17">
        <v>1391036</v>
      </c>
      <c r="B20" s="12" t="s">
        <v>33</v>
      </c>
      <c r="C20" s="7">
        <f>SUM(C21:C22)</f>
        <v>478.28</v>
      </c>
      <c r="D20" s="8" t="s">
        <v>17</v>
      </c>
    </row>
    <row r="21" spans="1:4" ht="18.75" x14ac:dyDescent="0.25">
      <c r="A21" s="18"/>
      <c r="B21" s="10" t="s">
        <v>1</v>
      </c>
      <c r="C21" s="11">
        <v>128.28</v>
      </c>
      <c r="D21" s="13" t="s">
        <v>44</v>
      </c>
    </row>
    <row r="22" spans="1:4" ht="93.75" x14ac:dyDescent="0.25">
      <c r="A22" s="18"/>
      <c r="B22" s="10" t="s">
        <v>30</v>
      </c>
      <c r="C22" s="11">
        <v>350</v>
      </c>
      <c r="D22" s="8"/>
    </row>
    <row r="23" spans="1:4" ht="75" x14ac:dyDescent="0.25">
      <c r="A23" s="17">
        <v>1391037</v>
      </c>
      <c r="B23" s="12" t="s">
        <v>33</v>
      </c>
      <c r="C23" s="7">
        <f>SUM(C24:C25)</f>
        <v>500</v>
      </c>
      <c r="D23" s="8" t="s">
        <v>17</v>
      </c>
    </row>
    <row r="24" spans="1:4" ht="37.5" x14ac:dyDescent="0.25">
      <c r="A24" s="18"/>
      <c r="B24" s="10" t="s">
        <v>2</v>
      </c>
      <c r="C24" s="11">
        <v>150</v>
      </c>
      <c r="D24" s="13" t="s">
        <v>44</v>
      </c>
    </row>
    <row r="25" spans="1:4" ht="93.75" x14ac:dyDescent="0.25">
      <c r="A25" s="18"/>
      <c r="B25" s="10" t="s">
        <v>30</v>
      </c>
      <c r="C25" s="11">
        <v>350</v>
      </c>
      <c r="D25" s="8"/>
    </row>
    <row r="26" spans="1:4" ht="75" x14ac:dyDescent="0.25">
      <c r="A26" s="17">
        <v>1391038</v>
      </c>
      <c r="B26" s="12" t="s">
        <v>33</v>
      </c>
      <c r="C26" s="7">
        <f>SUM(C27:C28)</f>
        <v>498.02</v>
      </c>
      <c r="D26" s="8" t="s">
        <v>17</v>
      </c>
    </row>
    <row r="27" spans="1:4" ht="18.75" x14ac:dyDescent="0.25">
      <c r="A27" s="18"/>
      <c r="B27" s="10" t="s">
        <v>3</v>
      </c>
      <c r="C27" s="11">
        <v>148.02000000000001</v>
      </c>
      <c r="D27" s="13" t="s">
        <v>44</v>
      </c>
    </row>
    <row r="28" spans="1:4" ht="93.75" x14ac:dyDescent="0.25">
      <c r="A28" s="18"/>
      <c r="B28" s="10" t="s">
        <v>30</v>
      </c>
      <c r="C28" s="11">
        <v>350</v>
      </c>
      <c r="D28" s="8"/>
    </row>
    <row r="29" spans="1:4" ht="75" x14ac:dyDescent="0.25">
      <c r="A29" s="17">
        <v>1391039</v>
      </c>
      <c r="B29" s="12" t="s">
        <v>33</v>
      </c>
      <c r="C29" s="7">
        <f>SUM(C30:C31)</f>
        <v>489.02</v>
      </c>
      <c r="D29" s="8" t="s">
        <v>17</v>
      </c>
    </row>
    <row r="30" spans="1:4" ht="37.5" x14ac:dyDescent="0.25">
      <c r="A30" s="18"/>
      <c r="B30" s="10" t="s">
        <v>4</v>
      </c>
      <c r="C30" s="11">
        <v>139.02000000000001</v>
      </c>
      <c r="D30" s="13" t="s">
        <v>44</v>
      </c>
    </row>
    <row r="31" spans="1:4" ht="93.75" x14ac:dyDescent="0.25">
      <c r="A31" s="18"/>
      <c r="B31" s="10" t="s">
        <v>30</v>
      </c>
      <c r="C31" s="11">
        <v>350</v>
      </c>
      <c r="D31" s="8"/>
    </row>
    <row r="32" spans="1:4" ht="75" x14ac:dyDescent="0.25">
      <c r="A32" s="17">
        <v>1391040</v>
      </c>
      <c r="B32" s="12" t="s">
        <v>33</v>
      </c>
      <c r="C32" s="7">
        <f>SUM(C33:C34)</f>
        <v>489.8</v>
      </c>
      <c r="D32" s="8" t="s">
        <v>17</v>
      </c>
    </row>
    <row r="33" spans="1:4" ht="37.5" x14ac:dyDescent="0.25">
      <c r="A33" s="18"/>
      <c r="B33" s="10" t="s">
        <v>4</v>
      </c>
      <c r="C33" s="11">
        <v>139.80000000000001</v>
      </c>
      <c r="D33" s="13" t="s">
        <v>44</v>
      </c>
    </row>
    <row r="34" spans="1:4" ht="93.75" x14ac:dyDescent="0.25">
      <c r="A34" s="18"/>
      <c r="B34" s="10" t="s">
        <v>30</v>
      </c>
      <c r="C34" s="11">
        <v>350</v>
      </c>
      <c r="D34" s="8"/>
    </row>
    <row r="35" spans="1:4" ht="75" x14ac:dyDescent="0.25">
      <c r="A35" s="17">
        <v>1391041</v>
      </c>
      <c r="B35" s="12" t="s">
        <v>33</v>
      </c>
      <c r="C35" s="7">
        <f>SUM(C36:C37)</f>
        <v>459.98</v>
      </c>
      <c r="D35" s="8" t="s">
        <v>17</v>
      </c>
    </row>
    <row r="36" spans="1:4" ht="37.5" x14ac:dyDescent="0.25">
      <c r="A36" s="18"/>
      <c r="B36" s="10" t="s">
        <v>4</v>
      </c>
      <c r="C36" s="11">
        <v>109.98</v>
      </c>
      <c r="D36" s="13" t="s">
        <v>44</v>
      </c>
    </row>
    <row r="37" spans="1:4" ht="93.75" x14ac:dyDescent="0.25">
      <c r="A37" s="18"/>
      <c r="B37" s="10" t="s">
        <v>30</v>
      </c>
      <c r="C37" s="11">
        <v>350</v>
      </c>
      <c r="D37" s="8"/>
    </row>
    <row r="38" spans="1:4" ht="75" x14ac:dyDescent="0.25">
      <c r="A38" s="17">
        <v>1391042</v>
      </c>
      <c r="B38" s="12" t="s">
        <v>33</v>
      </c>
      <c r="C38" s="7">
        <f>SUM(C39:C40)</f>
        <v>470</v>
      </c>
      <c r="D38" s="8" t="s">
        <v>17</v>
      </c>
    </row>
    <row r="39" spans="1:4" ht="37.5" x14ac:dyDescent="0.25">
      <c r="A39" s="18"/>
      <c r="B39" s="10" t="s">
        <v>4</v>
      </c>
      <c r="C39" s="11">
        <v>120</v>
      </c>
      <c r="D39" s="13" t="s">
        <v>44</v>
      </c>
    </row>
    <row r="40" spans="1:4" ht="93.75" x14ac:dyDescent="0.25">
      <c r="A40" s="18"/>
      <c r="B40" s="10" t="s">
        <v>30</v>
      </c>
      <c r="C40" s="11">
        <v>350</v>
      </c>
      <c r="D40" s="8"/>
    </row>
    <row r="41" spans="1:4" ht="75" x14ac:dyDescent="0.25">
      <c r="A41" s="17">
        <v>1391043</v>
      </c>
      <c r="B41" s="12" t="s">
        <v>33</v>
      </c>
      <c r="C41" s="7">
        <f>SUM(C42:C43)</f>
        <v>488.41999999999996</v>
      </c>
      <c r="D41" s="8" t="s">
        <v>17</v>
      </c>
    </row>
    <row r="42" spans="1:4" ht="37.5" x14ac:dyDescent="0.25">
      <c r="A42" s="18"/>
      <c r="B42" s="10" t="s">
        <v>4</v>
      </c>
      <c r="C42" s="11">
        <v>138.41999999999999</v>
      </c>
      <c r="D42" s="13" t="s">
        <v>44</v>
      </c>
    </row>
    <row r="43" spans="1:4" ht="93.75" x14ac:dyDescent="0.25">
      <c r="A43" s="18"/>
      <c r="B43" s="10" t="s">
        <v>30</v>
      </c>
      <c r="C43" s="11">
        <v>350</v>
      </c>
      <c r="D43" s="8"/>
    </row>
    <row r="44" spans="1:4" ht="75" x14ac:dyDescent="0.25">
      <c r="A44" s="17">
        <v>1391044</v>
      </c>
      <c r="B44" s="12" t="s">
        <v>33</v>
      </c>
      <c r="C44" s="7">
        <f>SUM(C45:C46)</f>
        <v>528.20000000000005</v>
      </c>
      <c r="D44" s="8" t="s">
        <v>17</v>
      </c>
    </row>
    <row r="45" spans="1:4" ht="18.75" x14ac:dyDescent="0.25">
      <c r="A45" s="18"/>
      <c r="B45" s="10" t="s">
        <v>1</v>
      </c>
      <c r="C45" s="11">
        <v>178.2</v>
      </c>
      <c r="D45" s="13" t="s">
        <v>44</v>
      </c>
    </row>
    <row r="46" spans="1:4" ht="93.75" x14ac:dyDescent="0.25">
      <c r="A46" s="18"/>
      <c r="B46" s="10" t="s">
        <v>30</v>
      </c>
      <c r="C46" s="11">
        <v>350</v>
      </c>
      <c r="D46" s="8"/>
    </row>
    <row r="47" spans="1:4" ht="75" x14ac:dyDescent="0.25">
      <c r="A47" s="17">
        <v>1391045</v>
      </c>
      <c r="B47" s="12" t="s">
        <v>33</v>
      </c>
      <c r="C47" s="7">
        <f>SUM(C48:C49)</f>
        <v>529.52</v>
      </c>
      <c r="D47" s="8" t="s">
        <v>17</v>
      </c>
    </row>
    <row r="48" spans="1:4" ht="18.75" x14ac:dyDescent="0.25">
      <c r="A48" s="18"/>
      <c r="B48" s="14" t="s">
        <v>16</v>
      </c>
      <c r="C48" s="15">
        <v>179.52</v>
      </c>
      <c r="D48" s="13" t="s">
        <v>44</v>
      </c>
    </row>
    <row r="49" spans="1:4" ht="93.75" x14ac:dyDescent="0.25">
      <c r="A49" s="18"/>
      <c r="B49" s="10" t="s">
        <v>30</v>
      </c>
      <c r="C49" s="11">
        <v>350</v>
      </c>
      <c r="D49" s="8"/>
    </row>
    <row r="50" spans="1:4" ht="75" x14ac:dyDescent="0.25">
      <c r="A50" s="17">
        <v>1391046</v>
      </c>
      <c r="B50" s="12" t="s">
        <v>33</v>
      </c>
      <c r="C50" s="7">
        <f>SUM(C51:C52)</f>
        <v>471.38</v>
      </c>
      <c r="D50" s="8" t="s">
        <v>17</v>
      </c>
    </row>
    <row r="51" spans="1:4" ht="18.75" x14ac:dyDescent="0.25">
      <c r="A51" s="18"/>
      <c r="B51" s="14" t="s">
        <v>1</v>
      </c>
      <c r="C51" s="15">
        <v>121.38</v>
      </c>
      <c r="D51" s="13" t="s">
        <v>44</v>
      </c>
    </row>
    <row r="52" spans="1:4" ht="93.75" x14ac:dyDescent="0.25">
      <c r="A52" s="18"/>
      <c r="B52" s="10" t="s">
        <v>30</v>
      </c>
      <c r="C52" s="11">
        <v>350</v>
      </c>
      <c r="D52" s="8"/>
    </row>
    <row r="53" spans="1:4" ht="75" x14ac:dyDescent="0.25">
      <c r="A53" s="17">
        <v>1391047</v>
      </c>
      <c r="B53" s="12" t="s">
        <v>33</v>
      </c>
      <c r="C53" s="7">
        <f>SUM(C54:C55)</f>
        <v>458.6</v>
      </c>
      <c r="D53" s="8" t="s">
        <v>17</v>
      </c>
    </row>
    <row r="54" spans="1:4" ht="18.75" x14ac:dyDescent="0.25">
      <c r="A54" s="18"/>
      <c r="B54" s="10" t="s">
        <v>20</v>
      </c>
      <c r="C54" s="11">
        <v>108.6</v>
      </c>
      <c r="D54" s="13" t="s">
        <v>44</v>
      </c>
    </row>
    <row r="55" spans="1:4" ht="93.75" x14ac:dyDescent="0.25">
      <c r="A55" s="18"/>
      <c r="B55" s="10" t="s">
        <v>30</v>
      </c>
      <c r="C55" s="11">
        <v>350</v>
      </c>
      <c r="D55" s="8"/>
    </row>
    <row r="56" spans="1:4" ht="75" x14ac:dyDescent="0.25">
      <c r="A56" s="17">
        <v>1391048</v>
      </c>
      <c r="B56" s="12" t="s">
        <v>33</v>
      </c>
      <c r="C56" s="7">
        <f>SUM(C57:C58)</f>
        <v>469.46</v>
      </c>
      <c r="D56" s="8" t="s">
        <v>17</v>
      </c>
    </row>
    <row r="57" spans="1:4" ht="18.75" x14ac:dyDescent="0.25">
      <c r="A57" s="18"/>
      <c r="B57" s="10" t="s">
        <v>20</v>
      </c>
      <c r="C57" s="11">
        <v>119.46</v>
      </c>
      <c r="D57" s="13" t="s">
        <v>44</v>
      </c>
    </row>
    <row r="58" spans="1:4" ht="93.75" x14ac:dyDescent="0.25">
      <c r="A58" s="18"/>
      <c r="B58" s="10" t="s">
        <v>30</v>
      </c>
      <c r="C58" s="11">
        <v>350</v>
      </c>
      <c r="D58" s="8"/>
    </row>
    <row r="59" spans="1:4" ht="75" x14ac:dyDescent="0.25">
      <c r="A59" s="17">
        <v>1391049</v>
      </c>
      <c r="B59" s="12" t="s">
        <v>33</v>
      </c>
      <c r="C59" s="7">
        <f>SUM(C60:C61)</f>
        <v>529.4</v>
      </c>
      <c r="D59" s="8" t="s">
        <v>17</v>
      </c>
    </row>
    <row r="60" spans="1:4" ht="18.75" x14ac:dyDescent="0.25">
      <c r="A60" s="18"/>
      <c r="B60" s="10" t="s">
        <v>20</v>
      </c>
      <c r="C60" s="11">
        <v>179.4</v>
      </c>
      <c r="D60" s="13" t="s">
        <v>44</v>
      </c>
    </row>
    <row r="61" spans="1:4" ht="93.75" x14ac:dyDescent="0.25">
      <c r="A61" s="18"/>
      <c r="B61" s="10" t="s">
        <v>30</v>
      </c>
      <c r="C61" s="11">
        <v>350</v>
      </c>
      <c r="D61" s="8"/>
    </row>
    <row r="62" spans="1:4" ht="75" x14ac:dyDescent="0.25">
      <c r="A62" s="17">
        <v>1391050</v>
      </c>
      <c r="B62" s="12" t="s">
        <v>33</v>
      </c>
      <c r="C62" s="7">
        <f>SUM(C63:C64)</f>
        <v>465.02</v>
      </c>
      <c r="D62" s="8" t="s">
        <v>17</v>
      </c>
    </row>
    <row r="63" spans="1:4" ht="18.75" x14ac:dyDescent="0.25">
      <c r="A63" s="18"/>
      <c r="B63" s="10" t="s">
        <v>21</v>
      </c>
      <c r="C63" s="11">
        <v>115.02</v>
      </c>
      <c r="D63" s="13" t="s">
        <v>44</v>
      </c>
    </row>
    <row r="64" spans="1:4" ht="93.75" x14ac:dyDescent="0.25">
      <c r="A64" s="18"/>
      <c r="B64" s="10" t="s">
        <v>30</v>
      </c>
      <c r="C64" s="11">
        <v>350</v>
      </c>
      <c r="D64" s="8"/>
    </row>
    <row r="65" spans="1:4" ht="75" x14ac:dyDescent="0.25">
      <c r="A65" s="17">
        <v>1391051</v>
      </c>
      <c r="B65" s="12" t="s">
        <v>33</v>
      </c>
      <c r="C65" s="7">
        <f>SUM(C66:C67)</f>
        <v>476.54</v>
      </c>
      <c r="D65" s="8" t="s">
        <v>17</v>
      </c>
    </row>
    <row r="66" spans="1:4" ht="18.75" x14ac:dyDescent="0.25">
      <c r="A66" s="18"/>
      <c r="B66" s="10" t="s">
        <v>21</v>
      </c>
      <c r="C66" s="11">
        <v>126.54</v>
      </c>
      <c r="D66" s="13" t="s">
        <v>44</v>
      </c>
    </row>
    <row r="67" spans="1:4" ht="93.75" x14ac:dyDescent="0.25">
      <c r="A67" s="18"/>
      <c r="B67" s="10" t="s">
        <v>30</v>
      </c>
      <c r="C67" s="11">
        <v>350</v>
      </c>
      <c r="D67" s="8"/>
    </row>
    <row r="68" spans="1:4" ht="75" x14ac:dyDescent="0.25">
      <c r="A68" s="17">
        <v>1391052</v>
      </c>
      <c r="B68" s="12" t="s">
        <v>33</v>
      </c>
      <c r="C68" s="7">
        <f>SUM(C69:C70)</f>
        <v>542.18000000000006</v>
      </c>
      <c r="D68" s="8" t="s">
        <v>17</v>
      </c>
    </row>
    <row r="69" spans="1:4" ht="37.5" x14ac:dyDescent="0.25">
      <c r="A69" s="18"/>
      <c r="B69" s="10" t="s">
        <v>22</v>
      </c>
      <c r="C69" s="11">
        <v>192.18</v>
      </c>
      <c r="D69" s="13" t="s">
        <v>44</v>
      </c>
    </row>
    <row r="70" spans="1:4" ht="93.75" x14ac:dyDescent="0.25">
      <c r="A70" s="18"/>
      <c r="B70" s="10" t="s">
        <v>30</v>
      </c>
      <c r="C70" s="11">
        <v>350</v>
      </c>
      <c r="D70" s="8"/>
    </row>
    <row r="71" spans="1:4" ht="75" x14ac:dyDescent="0.25">
      <c r="A71" s="17">
        <v>1391053</v>
      </c>
      <c r="B71" s="12" t="s">
        <v>33</v>
      </c>
      <c r="C71" s="7">
        <f>SUM(C72:C73)</f>
        <v>550.4</v>
      </c>
      <c r="D71" s="8" t="s">
        <v>17</v>
      </c>
    </row>
    <row r="72" spans="1:4" ht="18.75" x14ac:dyDescent="0.25">
      <c r="A72" s="18"/>
      <c r="B72" s="10" t="s">
        <v>21</v>
      </c>
      <c r="C72" s="11">
        <v>200.4</v>
      </c>
      <c r="D72" s="13" t="s">
        <v>44</v>
      </c>
    </row>
    <row r="73" spans="1:4" ht="93.75" x14ac:dyDescent="0.25">
      <c r="A73" s="18"/>
      <c r="B73" s="10" t="s">
        <v>30</v>
      </c>
      <c r="C73" s="11">
        <v>350</v>
      </c>
      <c r="D73" s="8"/>
    </row>
    <row r="74" spans="1:4" ht="75" x14ac:dyDescent="0.25">
      <c r="A74" s="17">
        <v>1391054</v>
      </c>
      <c r="B74" s="12" t="s">
        <v>33</v>
      </c>
      <c r="C74" s="7">
        <f>SUM(C75:C76)</f>
        <v>668</v>
      </c>
      <c r="D74" s="8" t="s">
        <v>17</v>
      </c>
    </row>
    <row r="75" spans="1:4" ht="37.5" x14ac:dyDescent="0.25">
      <c r="A75" s="18"/>
      <c r="B75" s="10" t="s">
        <v>22</v>
      </c>
      <c r="C75" s="11">
        <v>318</v>
      </c>
      <c r="D75" s="13" t="s">
        <v>44</v>
      </c>
    </row>
    <row r="76" spans="1:4" ht="93.75" x14ac:dyDescent="0.25">
      <c r="A76" s="18"/>
      <c r="B76" s="10" t="s">
        <v>30</v>
      </c>
      <c r="C76" s="11">
        <v>350</v>
      </c>
      <c r="D76" s="8"/>
    </row>
    <row r="77" spans="1:4" ht="75" x14ac:dyDescent="0.25">
      <c r="A77" s="17">
        <v>1391055</v>
      </c>
      <c r="B77" s="12" t="s">
        <v>33</v>
      </c>
      <c r="C77" s="7">
        <f>SUM(C78:C79)</f>
        <v>570.44000000000005</v>
      </c>
      <c r="D77" s="8" t="s">
        <v>17</v>
      </c>
    </row>
    <row r="78" spans="1:4" ht="18.75" x14ac:dyDescent="0.25">
      <c r="A78" s="18"/>
      <c r="B78" s="10" t="s">
        <v>21</v>
      </c>
      <c r="C78" s="11">
        <v>220.44</v>
      </c>
      <c r="D78" s="13" t="s">
        <v>44</v>
      </c>
    </row>
    <row r="79" spans="1:4" ht="93.75" x14ac:dyDescent="0.25">
      <c r="A79" s="18"/>
      <c r="B79" s="10" t="s">
        <v>30</v>
      </c>
      <c r="C79" s="11">
        <v>350</v>
      </c>
      <c r="D79" s="8"/>
    </row>
    <row r="80" spans="1:4" ht="75" x14ac:dyDescent="0.25">
      <c r="A80" s="17">
        <v>1391056</v>
      </c>
      <c r="B80" s="12" t="s">
        <v>33</v>
      </c>
      <c r="C80" s="7">
        <f>SUM(C81:C82)</f>
        <v>699.8</v>
      </c>
      <c r="D80" s="8" t="s">
        <v>17</v>
      </c>
    </row>
    <row r="81" spans="1:4" ht="37.5" x14ac:dyDescent="0.25">
      <c r="A81" s="18"/>
      <c r="B81" s="10" t="s">
        <v>22</v>
      </c>
      <c r="C81" s="11">
        <v>349.8</v>
      </c>
      <c r="D81" s="13" t="s">
        <v>44</v>
      </c>
    </row>
    <row r="82" spans="1:4" ht="93.75" x14ac:dyDescent="0.25">
      <c r="A82" s="18"/>
      <c r="B82" s="10" t="s">
        <v>30</v>
      </c>
      <c r="C82" s="11">
        <v>350</v>
      </c>
      <c r="D82" s="8"/>
    </row>
    <row r="83" spans="1:4" ht="75" x14ac:dyDescent="0.25">
      <c r="A83" s="17">
        <v>1391057</v>
      </c>
      <c r="B83" s="12" t="s">
        <v>33</v>
      </c>
      <c r="C83" s="7">
        <f>SUM(C84:C85)</f>
        <v>628.22</v>
      </c>
      <c r="D83" s="8" t="s">
        <v>17</v>
      </c>
    </row>
    <row r="84" spans="1:4" ht="18.75" x14ac:dyDescent="0.25">
      <c r="A84" s="18"/>
      <c r="B84" s="10" t="s">
        <v>25</v>
      </c>
      <c r="C84" s="11">
        <v>278.22000000000003</v>
      </c>
      <c r="D84" s="13" t="s">
        <v>44</v>
      </c>
    </row>
    <row r="85" spans="1:4" ht="93.75" x14ac:dyDescent="0.25">
      <c r="A85" s="18"/>
      <c r="B85" s="10" t="s">
        <v>30</v>
      </c>
      <c r="C85" s="11">
        <v>350</v>
      </c>
      <c r="D85" s="8"/>
    </row>
    <row r="86" spans="1:4" ht="75" x14ac:dyDescent="0.25">
      <c r="A86" s="17">
        <v>1391058</v>
      </c>
      <c r="B86" s="12" t="s">
        <v>33</v>
      </c>
      <c r="C86" s="7">
        <f>SUM(C87:C88)</f>
        <v>791.48</v>
      </c>
      <c r="D86" s="8" t="s">
        <v>17</v>
      </c>
    </row>
    <row r="87" spans="1:4" ht="37.5" x14ac:dyDescent="0.25">
      <c r="A87" s="18"/>
      <c r="B87" s="10" t="s">
        <v>26</v>
      </c>
      <c r="C87" s="11">
        <v>441.48</v>
      </c>
      <c r="D87" s="13" t="s">
        <v>44</v>
      </c>
    </row>
    <row r="88" spans="1:4" ht="93.75" x14ac:dyDescent="0.25">
      <c r="A88" s="18"/>
      <c r="B88" s="10" t="s">
        <v>30</v>
      </c>
      <c r="C88" s="11">
        <v>350</v>
      </c>
      <c r="D88" s="8"/>
    </row>
    <row r="89" spans="1:4" ht="75" x14ac:dyDescent="0.25">
      <c r="A89" s="17">
        <v>1391059</v>
      </c>
      <c r="B89" s="12" t="s">
        <v>33</v>
      </c>
      <c r="C89" s="7">
        <f>SUM(C90:C91)</f>
        <v>510</v>
      </c>
      <c r="D89" s="8" t="s">
        <v>17</v>
      </c>
    </row>
    <row r="90" spans="1:4" ht="18.75" x14ac:dyDescent="0.25">
      <c r="A90" s="18"/>
      <c r="B90" s="10" t="s">
        <v>25</v>
      </c>
      <c r="C90" s="11">
        <v>160</v>
      </c>
      <c r="D90" s="13" t="s">
        <v>44</v>
      </c>
    </row>
    <row r="91" spans="1:4" ht="93.75" x14ac:dyDescent="0.25">
      <c r="A91" s="18"/>
      <c r="B91" s="10" t="s">
        <v>30</v>
      </c>
      <c r="C91" s="11">
        <v>350</v>
      </c>
      <c r="D91" s="8"/>
    </row>
    <row r="92" spans="1:4" ht="75" x14ac:dyDescent="0.25">
      <c r="A92" s="17">
        <v>1391061</v>
      </c>
      <c r="B92" s="12" t="s">
        <v>33</v>
      </c>
      <c r="C92" s="7">
        <f>SUM(C93:C94)</f>
        <v>506</v>
      </c>
      <c r="D92" s="8" t="s">
        <v>17</v>
      </c>
    </row>
    <row r="93" spans="1:4" ht="18.75" x14ac:dyDescent="0.25">
      <c r="A93" s="18"/>
      <c r="B93" s="10" t="s">
        <v>25</v>
      </c>
      <c r="C93" s="11">
        <v>156</v>
      </c>
      <c r="D93" s="13" t="s">
        <v>44</v>
      </c>
    </row>
    <row r="94" spans="1:4" ht="93.75" x14ac:dyDescent="0.25">
      <c r="A94" s="18"/>
      <c r="B94" s="10" t="s">
        <v>30</v>
      </c>
      <c r="C94" s="11">
        <v>350</v>
      </c>
      <c r="D94" s="8"/>
    </row>
    <row r="95" spans="1:4" ht="75" x14ac:dyDescent="0.25">
      <c r="A95" s="17">
        <v>1391065</v>
      </c>
      <c r="B95" s="12" t="s">
        <v>33</v>
      </c>
      <c r="C95" s="7">
        <f>SUM(C96:C97)</f>
        <v>503.72</v>
      </c>
      <c r="D95" s="8" t="s">
        <v>17</v>
      </c>
    </row>
    <row r="96" spans="1:4" ht="18.75" x14ac:dyDescent="0.25">
      <c r="A96" s="18"/>
      <c r="B96" s="10" t="s">
        <v>25</v>
      </c>
      <c r="C96" s="11">
        <v>153.72</v>
      </c>
      <c r="D96" s="13" t="s">
        <v>44</v>
      </c>
    </row>
    <row r="97" spans="1:4" ht="93.75" x14ac:dyDescent="0.25">
      <c r="A97" s="18"/>
      <c r="B97" s="10" t="s">
        <v>30</v>
      </c>
      <c r="C97" s="11">
        <v>350</v>
      </c>
      <c r="D97" s="8"/>
    </row>
    <row r="98" spans="1:4" ht="75" x14ac:dyDescent="0.25">
      <c r="A98" s="17">
        <v>1391066</v>
      </c>
      <c r="B98" s="12" t="s">
        <v>33</v>
      </c>
      <c r="C98" s="7">
        <f>SUM(C99:C100)</f>
        <v>529.88</v>
      </c>
      <c r="D98" s="8" t="s">
        <v>17</v>
      </c>
    </row>
    <row r="99" spans="1:4" ht="37.5" x14ac:dyDescent="0.25">
      <c r="A99" s="18"/>
      <c r="B99" s="10" t="s">
        <v>26</v>
      </c>
      <c r="C99" s="11">
        <v>179.88</v>
      </c>
      <c r="D99" s="13" t="s">
        <v>44</v>
      </c>
    </row>
    <row r="100" spans="1:4" ht="93.75" x14ac:dyDescent="0.25">
      <c r="A100" s="18"/>
      <c r="B100" s="10" t="s">
        <v>30</v>
      </c>
      <c r="C100" s="11">
        <v>350</v>
      </c>
      <c r="D100" s="8"/>
    </row>
    <row r="101" spans="1:4" ht="75" x14ac:dyDescent="0.25">
      <c r="A101" s="17">
        <v>1391067</v>
      </c>
      <c r="B101" s="12" t="s">
        <v>33</v>
      </c>
      <c r="C101" s="7">
        <f>SUM(C102:C103)</f>
        <v>539.54</v>
      </c>
      <c r="D101" s="8" t="s">
        <v>17</v>
      </c>
    </row>
    <row r="102" spans="1:4" ht="18.75" x14ac:dyDescent="0.25">
      <c r="A102" s="18"/>
      <c r="B102" s="10" t="s">
        <v>25</v>
      </c>
      <c r="C102" s="11">
        <v>189.54</v>
      </c>
      <c r="D102" s="13" t="s">
        <v>44</v>
      </c>
    </row>
    <row r="103" spans="1:4" ht="93.75" x14ac:dyDescent="0.25">
      <c r="A103" s="18"/>
      <c r="B103" s="10" t="s">
        <v>30</v>
      </c>
      <c r="C103" s="11">
        <v>350</v>
      </c>
      <c r="D103" s="8"/>
    </row>
    <row r="104" spans="1:4" ht="75" x14ac:dyDescent="0.25">
      <c r="A104" s="17">
        <v>1391068</v>
      </c>
      <c r="B104" s="12" t="s">
        <v>33</v>
      </c>
      <c r="C104" s="7">
        <f>SUM(C105:C106)</f>
        <v>632</v>
      </c>
      <c r="D104" s="8" t="s">
        <v>17</v>
      </c>
    </row>
    <row r="105" spans="1:4" ht="37.5" x14ac:dyDescent="0.25">
      <c r="A105" s="18"/>
      <c r="B105" s="10" t="s">
        <v>26</v>
      </c>
      <c r="C105" s="11">
        <v>282</v>
      </c>
      <c r="D105" s="13" t="s">
        <v>44</v>
      </c>
    </row>
    <row r="106" spans="1:4" ht="93.75" x14ac:dyDescent="0.25">
      <c r="A106" s="18"/>
      <c r="B106" s="10" t="s">
        <v>30</v>
      </c>
      <c r="C106" s="11">
        <v>350</v>
      </c>
      <c r="D106" s="8"/>
    </row>
    <row r="107" spans="1:4" ht="75" x14ac:dyDescent="0.25">
      <c r="A107" s="17">
        <v>1391071</v>
      </c>
      <c r="B107" s="12" t="s">
        <v>33</v>
      </c>
      <c r="C107" s="7">
        <f>SUM(C108:C109)</f>
        <v>570.55999999999995</v>
      </c>
      <c r="D107" s="8" t="s">
        <v>17</v>
      </c>
    </row>
    <row r="108" spans="1:4" ht="18.75" x14ac:dyDescent="0.25">
      <c r="A108" s="18"/>
      <c r="B108" s="10" t="s">
        <v>25</v>
      </c>
      <c r="C108" s="11">
        <v>220.56</v>
      </c>
      <c r="D108" s="13" t="s">
        <v>44</v>
      </c>
    </row>
    <row r="109" spans="1:4" ht="93.75" x14ac:dyDescent="0.25">
      <c r="A109" s="18"/>
      <c r="B109" s="10" t="s">
        <v>30</v>
      </c>
      <c r="C109" s="11">
        <v>350</v>
      </c>
      <c r="D109" s="8"/>
    </row>
    <row r="110" spans="1:4" ht="75" x14ac:dyDescent="0.25">
      <c r="A110" s="17">
        <v>1391072</v>
      </c>
      <c r="B110" s="12" t="s">
        <v>33</v>
      </c>
      <c r="C110" s="7">
        <f>SUM(C111:C112)</f>
        <v>591.20000000000005</v>
      </c>
      <c r="D110" s="8" t="s">
        <v>17</v>
      </c>
    </row>
    <row r="111" spans="1:4" ht="37.5" x14ac:dyDescent="0.25">
      <c r="A111" s="18"/>
      <c r="B111" s="10" t="s">
        <v>26</v>
      </c>
      <c r="C111" s="11">
        <v>241.2</v>
      </c>
      <c r="D111" s="13" t="s">
        <v>44</v>
      </c>
    </row>
    <row r="112" spans="1:4" ht="93.75" x14ac:dyDescent="0.25">
      <c r="A112" s="18"/>
      <c r="B112" s="10" t="s">
        <v>30</v>
      </c>
      <c r="C112" s="11">
        <v>350</v>
      </c>
      <c r="D112" s="8"/>
    </row>
    <row r="113" spans="1:4" ht="75" x14ac:dyDescent="0.25">
      <c r="A113" s="17">
        <v>1392015</v>
      </c>
      <c r="B113" s="12" t="s">
        <v>33</v>
      </c>
      <c r="C113" s="7">
        <f>SUM(C114:C115)</f>
        <v>458</v>
      </c>
      <c r="D113" s="8" t="s">
        <v>17</v>
      </c>
    </row>
    <row r="114" spans="1:4" ht="18.75" x14ac:dyDescent="0.25">
      <c r="A114" s="18"/>
      <c r="B114" s="10" t="s">
        <v>31</v>
      </c>
      <c r="C114" s="11">
        <v>108</v>
      </c>
      <c r="D114" s="13" t="s">
        <v>44</v>
      </c>
    </row>
    <row r="115" spans="1:4" ht="93.75" x14ac:dyDescent="0.25">
      <c r="A115" s="18"/>
      <c r="B115" s="10" t="s">
        <v>30</v>
      </c>
      <c r="C115" s="11">
        <v>350</v>
      </c>
      <c r="D115" s="8"/>
    </row>
    <row r="116" spans="1:4" ht="75" x14ac:dyDescent="0.25">
      <c r="A116" s="17">
        <v>1392016</v>
      </c>
      <c r="B116" s="12" t="s">
        <v>33</v>
      </c>
      <c r="C116" s="7">
        <f>SUM(C117:C118)</f>
        <v>468.8</v>
      </c>
      <c r="D116" s="8" t="s">
        <v>17</v>
      </c>
    </row>
    <row r="117" spans="1:4" ht="18.75" x14ac:dyDescent="0.25">
      <c r="A117" s="18"/>
      <c r="B117" s="10" t="s">
        <v>31</v>
      </c>
      <c r="C117" s="11">
        <v>118.8</v>
      </c>
      <c r="D117" s="13" t="s">
        <v>44</v>
      </c>
    </row>
    <row r="118" spans="1:4" ht="93.75" x14ac:dyDescent="0.25">
      <c r="A118" s="18"/>
      <c r="B118" s="10" t="s">
        <v>30</v>
      </c>
      <c r="C118" s="11">
        <v>350</v>
      </c>
      <c r="D118" s="8"/>
    </row>
    <row r="119" spans="1:4" ht="75" x14ac:dyDescent="0.25">
      <c r="A119" s="17">
        <v>1392017</v>
      </c>
      <c r="B119" s="12" t="s">
        <v>33</v>
      </c>
      <c r="C119" s="7">
        <f>SUM(C120:C121)</f>
        <v>535.4</v>
      </c>
      <c r="D119" s="8" t="s">
        <v>17</v>
      </c>
    </row>
    <row r="120" spans="1:4" ht="18.75" x14ac:dyDescent="0.25">
      <c r="A120" s="18"/>
      <c r="B120" s="10" t="s">
        <v>31</v>
      </c>
      <c r="C120" s="11">
        <v>185.4</v>
      </c>
      <c r="D120" s="13" t="s">
        <v>44</v>
      </c>
    </row>
    <row r="121" spans="1:4" ht="93.75" x14ac:dyDescent="0.25">
      <c r="A121" s="18"/>
      <c r="B121" s="10" t="s">
        <v>30</v>
      </c>
      <c r="C121" s="11">
        <v>350</v>
      </c>
      <c r="D121" s="8"/>
    </row>
    <row r="122" spans="1:4" ht="75" x14ac:dyDescent="0.25">
      <c r="A122" s="17">
        <v>1392018</v>
      </c>
      <c r="B122" s="12" t="s">
        <v>33</v>
      </c>
      <c r="C122" s="7">
        <f>SUM(C123:C124)</f>
        <v>465.38</v>
      </c>
      <c r="D122" s="8" t="s">
        <v>17</v>
      </c>
    </row>
    <row r="123" spans="1:4" ht="37.5" x14ac:dyDescent="0.25">
      <c r="A123" s="18"/>
      <c r="B123" s="10" t="s">
        <v>35</v>
      </c>
      <c r="C123" s="11">
        <v>115.38</v>
      </c>
      <c r="D123" s="13" t="s">
        <v>44</v>
      </c>
    </row>
    <row r="124" spans="1:4" ht="93.75" x14ac:dyDescent="0.25">
      <c r="A124" s="18"/>
      <c r="B124" s="10" t="s">
        <v>30</v>
      </c>
      <c r="C124" s="11">
        <v>350</v>
      </c>
      <c r="D124" s="8"/>
    </row>
    <row r="125" spans="1:4" ht="75" x14ac:dyDescent="0.25">
      <c r="A125" s="17">
        <v>1392019</v>
      </c>
      <c r="B125" s="12" t="s">
        <v>33</v>
      </c>
      <c r="C125" s="7">
        <f>SUM(C126:C127)</f>
        <v>476.96</v>
      </c>
      <c r="D125" s="8" t="s">
        <v>17</v>
      </c>
    </row>
    <row r="126" spans="1:4" ht="37.5" x14ac:dyDescent="0.25">
      <c r="A126" s="18"/>
      <c r="B126" s="10" t="s">
        <v>35</v>
      </c>
      <c r="C126" s="11">
        <v>126.96</v>
      </c>
      <c r="D126" s="13" t="s">
        <v>44</v>
      </c>
    </row>
    <row r="127" spans="1:4" ht="93.75" x14ac:dyDescent="0.25">
      <c r="A127" s="18"/>
      <c r="B127" s="10" t="s">
        <v>30</v>
      </c>
      <c r="C127" s="11">
        <v>350</v>
      </c>
      <c r="D127" s="8"/>
    </row>
    <row r="128" spans="1:4" ht="75" x14ac:dyDescent="0.25">
      <c r="A128" s="17">
        <v>1392020</v>
      </c>
      <c r="B128" s="12" t="s">
        <v>33</v>
      </c>
      <c r="C128" s="7">
        <f>SUM(C129:C130)</f>
        <v>542.78</v>
      </c>
      <c r="D128" s="8" t="s">
        <v>17</v>
      </c>
    </row>
    <row r="129" spans="1:4" ht="37.5" x14ac:dyDescent="0.25">
      <c r="A129" s="18"/>
      <c r="B129" s="10" t="s">
        <v>36</v>
      </c>
      <c r="C129" s="11">
        <v>192.78</v>
      </c>
      <c r="D129" s="13" t="s">
        <v>44</v>
      </c>
    </row>
    <row r="130" spans="1:4" ht="93.75" x14ac:dyDescent="0.25">
      <c r="A130" s="18"/>
      <c r="B130" s="10" t="s">
        <v>30</v>
      </c>
      <c r="C130" s="11">
        <v>350</v>
      </c>
      <c r="D130" s="8"/>
    </row>
    <row r="131" spans="1:4" ht="75" x14ac:dyDescent="0.25">
      <c r="A131" s="17">
        <v>1392021</v>
      </c>
      <c r="B131" s="12" t="s">
        <v>33</v>
      </c>
      <c r="C131" s="7">
        <f>SUM(C132:C133)</f>
        <v>550.4</v>
      </c>
      <c r="D131" s="8" t="s">
        <v>17</v>
      </c>
    </row>
    <row r="132" spans="1:4" ht="37.5" x14ac:dyDescent="0.25">
      <c r="A132" s="18"/>
      <c r="B132" s="10" t="s">
        <v>35</v>
      </c>
      <c r="C132" s="11">
        <v>200.4</v>
      </c>
      <c r="D132" s="13" t="s">
        <v>44</v>
      </c>
    </row>
    <row r="133" spans="1:4" ht="93.75" x14ac:dyDescent="0.25">
      <c r="A133" s="18"/>
      <c r="B133" s="10" t="s">
        <v>30</v>
      </c>
      <c r="C133" s="11">
        <v>350</v>
      </c>
      <c r="D133" s="8"/>
    </row>
    <row r="134" spans="1:4" ht="75" x14ac:dyDescent="0.25">
      <c r="A134" s="17">
        <v>1392022</v>
      </c>
      <c r="B134" s="12" t="s">
        <v>33</v>
      </c>
      <c r="C134" s="7">
        <f>SUM(C135:C136)</f>
        <v>668</v>
      </c>
      <c r="D134" s="8" t="s">
        <v>17</v>
      </c>
    </row>
    <row r="135" spans="1:4" ht="37.5" x14ac:dyDescent="0.25">
      <c r="A135" s="18"/>
      <c r="B135" s="10" t="s">
        <v>36</v>
      </c>
      <c r="C135" s="11">
        <v>318</v>
      </c>
      <c r="D135" s="13" t="s">
        <v>44</v>
      </c>
    </row>
    <row r="136" spans="1:4" ht="93.75" x14ac:dyDescent="0.25">
      <c r="A136" s="18"/>
      <c r="B136" s="10" t="s">
        <v>30</v>
      </c>
      <c r="C136" s="11">
        <v>350</v>
      </c>
      <c r="D136" s="8"/>
    </row>
    <row r="137" spans="1:4" ht="75" x14ac:dyDescent="0.25">
      <c r="A137" s="17">
        <v>1392023</v>
      </c>
      <c r="B137" s="12" t="s">
        <v>33</v>
      </c>
      <c r="C137" s="7">
        <f>SUM(C138:C139)</f>
        <v>570.44000000000005</v>
      </c>
      <c r="D137" s="8" t="s">
        <v>17</v>
      </c>
    </row>
    <row r="138" spans="1:4" ht="37.5" x14ac:dyDescent="0.25">
      <c r="A138" s="18"/>
      <c r="B138" s="10" t="s">
        <v>35</v>
      </c>
      <c r="C138" s="11">
        <v>220.44</v>
      </c>
      <c r="D138" s="13" t="s">
        <v>44</v>
      </c>
    </row>
    <row r="139" spans="1:4" ht="93.75" x14ac:dyDescent="0.25">
      <c r="A139" s="18"/>
      <c r="B139" s="10" t="s">
        <v>30</v>
      </c>
      <c r="C139" s="11">
        <v>350</v>
      </c>
      <c r="D139" s="8"/>
    </row>
    <row r="140" spans="1:4" ht="75" x14ac:dyDescent="0.25">
      <c r="A140" s="17">
        <v>1392024</v>
      </c>
      <c r="B140" s="12" t="s">
        <v>33</v>
      </c>
      <c r="C140" s="7">
        <f>SUM(C141:C142)</f>
        <v>699.8</v>
      </c>
      <c r="D140" s="8" t="s">
        <v>17</v>
      </c>
    </row>
    <row r="141" spans="1:4" ht="37.5" x14ac:dyDescent="0.25">
      <c r="A141" s="18"/>
      <c r="B141" s="10" t="s">
        <v>36</v>
      </c>
      <c r="C141" s="11">
        <v>349.8</v>
      </c>
      <c r="D141" s="13" t="s">
        <v>44</v>
      </c>
    </row>
    <row r="142" spans="1:4" ht="93.75" x14ac:dyDescent="0.25">
      <c r="A142" s="18"/>
      <c r="B142" s="10" t="s">
        <v>30</v>
      </c>
      <c r="C142" s="11">
        <v>350</v>
      </c>
      <c r="D142" s="8"/>
    </row>
    <row r="143" spans="1:4" ht="75" x14ac:dyDescent="0.25">
      <c r="A143" s="17">
        <v>1392025</v>
      </c>
      <c r="B143" s="12" t="s">
        <v>33</v>
      </c>
      <c r="C143" s="7">
        <f>SUM(C144:C145)</f>
        <v>634.22</v>
      </c>
      <c r="D143" s="8" t="s">
        <v>17</v>
      </c>
    </row>
    <row r="144" spans="1:4" ht="18.75" x14ac:dyDescent="0.25">
      <c r="A144" s="18"/>
      <c r="B144" s="10" t="s">
        <v>31</v>
      </c>
      <c r="C144" s="11">
        <v>284.22000000000003</v>
      </c>
      <c r="D144" s="13" t="s">
        <v>44</v>
      </c>
    </row>
    <row r="145" spans="1:4" ht="93.75" x14ac:dyDescent="0.25">
      <c r="A145" s="18"/>
      <c r="B145" s="10" t="s">
        <v>30</v>
      </c>
      <c r="C145" s="11">
        <v>350</v>
      </c>
      <c r="D145" s="8"/>
    </row>
    <row r="146" spans="1:4" ht="75" x14ac:dyDescent="0.25">
      <c r="A146" s="17">
        <v>1392026</v>
      </c>
      <c r="B146" s="12" t="s">
        <v>33</v>
      </c>
      <c r="C146" s="7">
        <f>SUM(C147:C148)</f>
        <v>791.48</v>
      </c>
      <c r="D146" s="8" t="s">
        <v>17</v>
      </c>
    </row>
    <row r="147" spans="1:4" ht="37.5" x14ac:dyDescent="0.25">
      <c r="A147" s="18"/>
      <c r="B147" s="10" t="s">
        <v>37</v>
      </c>
      <c r="C147" s="11">
        <v>441.48</v>
      </c>
      <c r="D147" s="13" t="s">
        <v>44</v>
      </c>
    </row>
    <row r="148" spans="1:4" ht="93.75" x14ac:dyDescent="0.25">
      <c r="A148" s="18"/>
      <c r="B148" s="10" t="s">
        <v>30</v>
      </c>
      <c r="C148" s="11">
        <v>350</v>
      </c>
      <c r="D148" s="8"/>
    </row>
    <row r="149" spans="1:4" ht="75" x14ac:dyDescent="0.25">
      <c r="A149" s="17">
        <v>1392027</v>
      </c>
      <c r="B149" s="12" t="s">
        <v>33</v>
      </c>
      <c r="C149" s="7">
        <f>SUM(C150:C151)</f>
        <v>510</v>
      </c>
      <c r="D149" s="8" t="s">
        <v>17</v>
      </c>
    </row>
    <row r="150" spans="1:4" ht="18.75" x14ac:dyDescent="0.25">
      <c r="A150" s="18"/>
      <c r="B150" s="10" t="s">
        <v>31</v>
      </c>
      <c r="C150" s="11">
        <v>160</v>
      </c>
      <c r="D150" s="13" t="s">
        <v>44</v>
      </c>
    </row>
    <row r="151" spans="1:4" ht="93.75" x14ac:dyDescent="0.25">
      <c r="A151" s="18"/>
      <c r="B151" s="10" t="s">
        <v>30</v>
      </c>
      <c r="C151" s="11">
        <v>350</v>
      </c>
      <c r="D151" s="8"/>
    </row>
    <row r="152" spans="1:4" ht="75" x14ac:dyDescent="0.25">
      <c r="A152" s="17">
        <v>1392029</v>
      </c>
      <c r="B152" s="12" t="s">
        <v>33</v>
      </c>
      <c r="C152" s="7">
        <f>SUM(C153:C154)</f>
        <v>506</v>
      </c>
      <c r="D152" s="8" t="s">
        <v>17</v>
      </c>
    </row>
    <row r="153" spans="1:4" ht="18.75" x14ac:dyDescent="0.25">
      <c r="A153" s="18"/>
      <c r="B153" s="10" t="s">
        <v>31</v>
      </c>
      <c r="C153" s="11">
        <v>156</v>
      </c>
      <c r="D153" s="13" t="s">
        <v>44</v>
      </c>
    </row>
    <row r="154" spans="1:4" ht="93.75" x14ac:dyDescent="0.25">
      <c r="A154" s="18"/>
      <c r="B154" s="10" t="s">
        <v>30</v>
      </c>
      <c r="C154" s="11">
        <v>350</v>
      </c>
      <c r="D154" s="8"/>
    </row>
    <row r="155" spans="1:4" ht="75" x14ac:dyDescent="0.25">
      <c r="A155" s="17">
        <v>1392033</v>
      </c>
      <c r="B155" s="12" t="s">
        <v>33</v>
      </c>
      <c r="C155" s="7">
        <f>SUM(C156:C157)</f>
        <v>504.2</v>
      </c>
      <c r="D155" s="8" t="s">
        <v>17</v>
      </c>
    </row>
    <row r="156" spans="1:4" ht="18.75" x14ac:dyDescent="0.25">
      <c r="A156" s="18"/>
      <c r="B156" s="10" t="s">
        <v>31</v>
      </c>
      <c r="C156" s="11">
        <v>154.19999999999999</v>
      </c>
      <c r="D156" s="13" t="s">
        <v>44</v>
      </c>
    </row>
    <row r="157" spans="1:4" ht="93.75" x14ac:dyDescent="0.25">
      <c r="A157" s="18"/>
      <c r="B157" s="10" t="s">
        <v>30</v>
      </c>
      <c r="C157" s="11">
        <v>350</v>
      </c>
      <c r="D157" s="8"/>
    </row>
    <row r="158" spans="1:4" ht="75" x14ac:dyDescent="0.25">
      <c r="A158" s="17">
        <v>1392034</v>
      </c>
      <c r="B158" s="12" t="s">
        <v>33</v>
      </c>
      <c r="C158" s="7">
        <f>SUM(C159:C160)</f>
        <v>529.88</v>
      </c>
      <c r="D158" s="8" t="s">
        <v>17</v>
      </c>
    </row>
    <row r="159" spans="1:4" ht="37.5" x14ac:dyDescent="0.25">
      <c r="A159" s="18"/>
      <c r="B159" s="10" t="s">
        <v>37</v>
      </c>
      <c r="C159" s="11">
        <v>179.88</v>
      </c>
      <c r="D159" s="13" t="s">
        <v>44</v>
      </c>
    </row>
    <row r="160" spans="1:4" ht="93.75" x14ac:dyDescent="0.25">
      <c r="A160" s="18"/>
      <c r="B160" s="10" t="s">
        <v>30</v>
      </c>
      <c r="C160" s="11">
        <v>350</v>
      </c>
      <c r="D160" s="8"/>
    </row>
    <row r="161" spans="1:4" ht="75" x14ac:dyDescent="0.25">
      <c r="A161" s="17">
        <v>1392035</v>
      </c>
      <c r="B161" s="12" t="s">
        <v>33</v>
      </c>
      <c r="C161" s="7">
        <f>SUM(C162:C163)</f>
        <v>542.6</v>
      </c>
      <c r="D161" s="8" t="s">
        <v>17</v>
      </c>
    </row>
    <row r="162" spans="1:4" ht="18.75" x14ac:dyDescent="0.25">
      <c r="A162" s="18"/>
      <c r="B162" s="10" t="s">
        <v>31</v>
      </c>
      <c r="C162" s="11">
        <v>192.6</v>
      </c>
      <c r="D162" s="13" t="s">
        <v>44</v>
      </c>
    </row>
    <row r="163" spans="1:4" ht="93.75" x14ac:dyDescent="0.25">
      <c r="A163" s="18"/>
      <c r="B163" s="10" t="s">
        <v>30</v>
      </c>
      <c r="C163" s="11">
        <v>350</v>
      </c>
      <c r="D163" s="8"/>
    </row>
    <row r="164" spans="1:4" ht="75" x14ac:dyDescent="0.25">
      <c r="A164" s="17">
        <v>1392036</v>
      </c>
      <c r="B164" s="12" t="s">
        <v>33</v>
      </c>
      <c r="C164" s="7">
        <f>SUM(C165:C166)</f>
        <v>636.20000000000005</v>
      </c>
      <c r="D164" s="8" t="s">
        <v>17</v>
      </c>
    </row>
    <row r="165" spans="1:4" ht="37.5" x14ac:dyDescent="0.25">
      <c r="A165" s="18"/>
      <c r="B165" s="10" t="s">
        <v>37</v>
      </c>
      <c r="C165" s="11">
        <v>286.2</v>
      </c>
      <c r="D165" s="13" t="s">
        <v>44</v>
      </c>
    </row>
    <row r="166" spans="1:4" ht="93.75" x14ac:dyDescent="0.25">
      <c r="A166" s="18"/>
      <c r="B166" s="10" t="s">
        <v>30</v>
      </c>
      <c r="C166" s="11">
        <v>350</v>
      </c>
      <c r="D166" s="8"/>
    </row>
    <row r="167" spans="1:4" ht="75" x14ac:dyDescent="0.25">
      <c r="A167" s="17">
        <v>1392039</v>
      </c>
      <c r="B167" s="12" t="s">
        <v>33</v>
      </c>
      <c r="C167" s="7">
        <f>SUM(C168:C169)</f>
        <v>570.86</v>
      </c>
      <c r="D167" s="8" t="s">
        <v>17</v>
      </c>
    </row>
    <row r="168" spans="1:4" ht="18.75" x14ac:dyDescent="0.25">
      <c r="A168" s="18"/>
      <c r="B168" s="10" t="s">
        <v>31</v>
      </c>
      <c r="C168" s="11">
        <v>220.86</v>
      </c>
      <c r="D168" s="13" t="s">
        <v>44</v>
      </c>
    </row>
    <row r="169" spans="1:4" ht="93.75" x14ac:dyDescent="0.25">
      <c r="A169" s="18"/>
      <c r="B169" s="10" t="s">
        <v>30</v>
      </c>
      <c r="C169" s="11">
        <v>350</v>
      </c>
      <c r="D169" s="8"/>
    </row>
    <row r="170" spans="1:4" ht="75" x14ac:dyDescent="0.25">
      <c r="A170" s="17">
        <v>1392040</v>
      </c>
      <c r="B170" s="12" t="s">
        <v>33</v>
      </c>
      <c r="C170" s="7">
        <f>SUM(C171:C172)</f>
        <v>597.20000000000005</v>
      </c>
      <c r="D170" s="8" t="s">
        <v>17</v>
      </c>
    </row>
    <row r="171" spans="1:4" ht="37.5" x14ac:dyDescent="0.25">
      <c r="A171" s="18"/>
      <c r="B171" s="10" t="s">
        <v>37</v>
      </c>
      <c r="C171" s="11">
        <v>247.2</v>
      </c>
      <c r="D171" s="13" t="s">
        <v>44</v>
      </c>
    </row>
    <row r="172" spans="1:4" ht="93.75" x14ac:dyDescent="0.25">
      <c r="A172" s="18"/>
      <c r="B172" s="10" t="s">
        <v>30</v>
      </c>
      <c r="C172" s="11">
        <v>350</v>
      </c>
      <c r="D172" s="8"/>
    </row>
    <row r="173" spans="1:4" ht="75" x14ac:dyDescent="0.25">
      <c r="A173" s="17">
        <v>1393024</v>
      </c>
      <c r="B173" s="12" t="s">
        <v>33</v>
      </c>
      <c r="C173" s="7">
        <f>SUM(C174:C175)</f>
        <v>365.9</v>
      </c>
      <c r="D173" s="8" t="s">
        <v>17</v>
      </c>
    </row>
    <row r="174" spans="1:4" ht="18.75" x14ac:dyDescent="0.25">
      <c r="A174" s="17"/>
      <c r="B174" s="10" t="s">
        <v>12</v>
      </c>
      <c r="C174" s="19">
        <v>15.9</v>
      </c>
      <c r="D174" s="13" t="s">
        <v>44</v>
      </c>
    </row>
    <row r="175" spans="1:4" ht="93.75" x14ac:dyDescent="0.25">
      <c r="A175" s="17"/>
      <c r="B175" s="10" t="s">
        <v>30</v>
      </c>
      <c r="C175" s="11">
        <v>350</v>
      </c>
      <c r="D175" s="8"/>
    </row>
    <row r="176" spans="1:4" ht="75" x14ac:dyDescent="0.25">
      <c r="A176" s="17">
        <v>1393025</v>
      </c>
      <c r="B176" s="12" t="s">
        <v>33</v>
      </c>
      <c r="C176" s="7">
        <f>SUM(C177:C178)</f>
        <v>375.02</v>
      </c>
      <c r="D176" s="8" t="s">
        <v>17</v>
      </c>
    </row>
    <row r="177" spans="1:4" ht="18.75" x14ac:dyDescent="0.25">
      <c r="A177" s="17"/>
      <c r="B177" s="10" t="s">
        <v>9</v>
      </c>
      <c r="C177" s="19">
        <v>25.02</v>
      </c>
      <c r="D177" s="13" t="s">
        <v>44</v>
      </c>
    </row>
    <row r="178" spans="1:4" ht="93.75" x14ac:dyDescent="0.25">
      <c r="A178" s="17"/>
      <c r="B178" s="10" t="s">
        <v>30</v>
      </c>
      <c r="C178" s="11">
        <v>350</v>
      </c>
      <c r="D178" s="8"/>
    </row>
    <row r="179" spans="1:4" ht="75" x14ac:dyDescent="0.25">
      <c r="A179" s="17">
        <v>1393026</v>
      </c>
      <c r="B179" s="12" t="s">
        <v>33</v>
      </c>
      <c r="C179" s="7">
        <f>SUBTOTAL(9,C180:C181)</f>
        <v>382.64</v>
      </c>
      <c r="D179" s="8" t="s">
        <v>17</v>
      </c>
    </row>
    <row r="180" spans="1:4" ht="18.75" x14ac:dyDescent="0.25">
      <c r="A180" s="17"/>
      <c r="B180" s="10" t="s">
        <v>10</v>
      </c>
      <c r="C180" s="19">
        <v>32.64</v>
      </c>
      <c r="D180" s="13" t="s">
        <v>44</v>
      </c>
    </row>
    <row r="181" spans="1:4" ht="93.75" x14ac:dyDescent="0.25">
      <c r="A181" s="17"/>
      <c r="B181" s="10" t="s">
        <v>30</v>
      </c>
      <c r="C181" s="11">
        <v>350</v>
      </c>
      <c r="D181" s="8"/>
    </row>
    <row r="182" spans="1:4" ht="75" x14ac:dyDescent="0.25">
      <c r="A182" s="17">
        <v>1393027</v>
      </c>
      <c r="B182" s="12" t="s">
        <v>33</v>
      </c>
      <c r="C182" s="7">
        <f>SUM(C183:C184)</f>
        <v>396.8</v>
      </c>
      <c r="D182" s="8" t="s">
        <v>17</v>
      </c>
    </row>
    <row r="183" spans="1:4" ht="18.75" x14ac:dyDescent="0.25">
      <c r="A183" s="17"/>
      <c r="B183" s="10" t="s">
        <v>10</v>
      </c>
      <c r="C183" s="19">
        <v>46.8</v>
      </c>
      <c r="D183" s="13" t="s">
        <v>44</v>
      </c>
    </row>
    <row r="184" spans="1:4" ht="93.75" x14ac:dyDescent="0.25">
      <c r="A184" s="17"/>
      <c r="B184" s="10" t="s">
        <v>30</v>
      </c>
      <c r="C184" s="11">
        <v>350</v>
      </c>
      <c r="D184" s="8"/>
    </row>
    <row r="185" spans="1:4" ht="75" x14ac:dyDescent="0.25">
      <c r="A185" s="17">
        <v>1393028</v>
      </c>
      <c r="B185" s="12" t="s">
        <v>33</v>
      </c>
      <c r="C185" s="7">
        <f>SUM(C186:C187)</f>
        <v>398</v>
      </c>
      <c r="D185" s="8" t="s">
        <v>17</v>
      </c>
    </row>
    <row r="186" spans="1:4" ht="18.75" x14ac:dyDescent="0.25">
      <c r="A186" s="17"/>
      <c r="B186" s="10" t="s">
        <v>10</v>
      </c>
      <c r="C186" s="19">
        <v>48</v>
      </c>
      <c r="D186" s="13" t="s">
        <v>44</v>
      </c>
    </row>
    <row r="187" spans="1:4" ht="93.75" x14ac:dyDescent="0.25">
      <c r="A187" s="17"/>
      <c r="B187" s="10" t="s">
        <v>30</v>
      </c>
      <c r="C187" s="11">
        <v>350</v>
      </c>
      <c r="D187" s="8"/>
    </row>
    <row r="188" spans="1:4" ht="75" x14ac:dyDescent="0.25">
      <c r="A188" s="17">
        <v>1393029</v>
      </c>
      <c r="B188" s="12" t="s">
        <v>33</v>
      </c>
      <c r="C188" s="7">
        <f>SUM(C189:C190)</f>
        <v>408.8</v>
      </c>
      <c r="D188" s="8" t="s">
        <v>17</v>
      </c>
    </row>
    <row r="189" spans="1:4" ht="18.75" x14ac:dyDescent="0.25">
      <c r="A189" s="17"/>
      <c r="B189" s="10" t="s">
        <v>10</v>
      </c>
      <c r="C189" s="19">
        <v>58.8</v>
      </c>
      <c r="D189" s="13" t="s">
        <v>44</v>
      </c>
    </row>
    <row r="190" spans="1:4" ht="93.75" x14ac:dyDescent="0.25">
      <c r="A190" s="17"/>
      <c r="B190" s="10" t="s">
        <v>30</v>
      </c>
      <c r="C190" s="11">
        <v>350</v>
      </c>
      <c r="D190" s="8"/>
    </row>
    <row r="191" spans="1:4" ht="75" x14ac:dyDescent="0.25">
      <c r="A191" s="17">
        <v>1393030</v>
      </c>
      <c r="B191" s="12" t="s">
        <v>33</v>
      </c>
      <c r="C191" s="7">
        <f>SUM(C192:C193)</f>
        <v>402.8</v>
      </c>
      <c r="D191" s="8" t="s">
        <v>17</v>
      </c>
    </row>
    <row r="192" spans="1:4" ht="18.75" x14ac:dyDescent="0.25">
      <c r="A192" s="17"/>
      <c r="B192" s="10" t="s">
        <v>19</v>
      </c>
      <c r="C192" s="19">
        <v>52.8</v>
      </c>
      <c r="D192" s="21" t="s">
        <v>44</v>
      </c>
    </row>
    <row r="193" spans="1:4" ht="93.75" x14ac:dyDescent="0.25">
      <c r="A193" s="17"/>
      <c r="B193" s="10" t="s">
        <v>30</v>
      </c>
      <c r="C193" s="11">
        <v>350</v>
      </c>
      <c r="D193" s="8"/>
    </row>
    <row r="194" spans="1:4" ht="75" x14ac:dyDescent="0.25">
      <c r="A194" s="17">
        <v>1393031</v>
      </c>
      <c r="B194" s="12" t="s">
        <v>33</v>
      </c>
      <c r="C194" s="7">
        <f>SUM(C195:C196)</f>
        <v>409.4</v>
      </c>
      <c r="D194" s="8" t="s">
        <v>17</v>
      </c>
    </row>
    <row r="195" spans="1:4" ht="18.75" x14ac:dyDescent="0.25">
      <c r="A195" s="17"/>
      <c r="B195" s="10" t="s">
        <v>19</v>
      </c>
      <c r="C195" s="19">
        <v>59.4</v>
      </c>
      <c r="D195" s="13" t="s">
        <v>44</v>
      </c>
    </row>
    <row r="196" spans="1:4" ht="93.75" x14ac:dyDescent="0.25">
      <c r="A196" s="17"/>
      <c r="B196" s="10" t="s">
        <v>30</v>
      </c>
      <c r="C196" s="11">
        <v>350</v>
      </c>
      <c r="D196" s="8"/>
    </row>
    <row r="197" spans="1:4" ht="75" x14ac:dyDescent="0.25">
      <c r="A197" s="17">
        <v>1393032</v>
      </c>
      <c r="B197" s="12" t="s">
        <v>33</v>
      </c>
      <c r="C197" s="7">
        <f>SUM(C198:C199)</f>
        <v>408.08</v>
      </c>
      <c r="D197" s="8" t="s">
        <v>17</v>
      </c>
    </row>
    <row r="198" spans="1:4" ht="18.75" x14ac:dyDescent="0.25">
      <c r="A198" s="17"/>
      <c r="B198" s="10" t="s">
        <v>19</v>
      </c>
      <c r="C198" s="19">
        <v>58.08</v>
      </c>
      <c r="D198" s="13" t="s">
        <v>44</v>
      </c>
    </row>
    <row r="199" spans="1:4" ht="93.75" x14ac:dyDescent="0.25">
      <c r="A199" s="17"/>
      <c r="B199" s="10" t="s">
        <v>30</v>
      </c>
      <c r="C199" s="11">
        <v>350</v>
      </c>
      <c r="D199" s="8"/>
    </row>
    <row r="200" spans="1:4" ht="75" x14ac:dyDescent="0.25">
      <c r="A200" s="17">
        <v>1393033</v>
      </c>
      <c r="B200" s="12" t="s">
        <v>33</v>
      </c>
      <c r="C200" s="7">
        <f>SUM(C201:C202)</f>
        <v>415.94</v>
      </c>
      <c r="D200" s="8" t="s">
        <v>17</v>
      </c>
    </row>
    <row r="201" spans="1:4" ht="18.75" x14ac:dyDescent="0.25">
      <c r="A201" s="17"/>
      <c r="B201" s="10" t="s">
        <v>23</v>
      </c>
      <c r="C201" s="19">
        <v>65.94</v>
      </c>
      <c r="D201" s="13" t="s">
        <v>44</v>
      </c>
    </row>
    <row r="202" spans="1:4" ht="93.75" x14ac:dyDescent="0.25">
      <c r="A202" s="17"/>
      <c r="B202" s="10" t="s">
        <v>30</v>
      </c>
      <c r="C202" s="11">
        <v>350</v>
      </c>
      <c r="D202" s="8"/>
    </row>
    <row r="203" spans="1:4" ht="75" x14ac:dyDescent="0.25">
      <c r="A203" s="17">
        <v>1393034</v>
      </c>
      <c r="B203" s="12" t="s">
        <v>33</v>
      </c>
      <c r="C203" s="7">
        <f>SUM(C204:C205)</f>
        <v>434</v>
      </c>
      <c r="D203" s="8" t="s">
        <v>17</v>
      </c>
    </row>
    <row r="204" spans="1:4" ht="18.75" x14ac:dyDescent="0.25">
      <c r="A204" s="17"/>
      <c r="B204" s="10" t="s">
        <v>23</v>
      </c>
      <c r="C204" s="19">
        <v>84</v>
      </c>
      <c r="D204" s="13" t="s">
        <v>44</v>
      </c>
    </row>
    <row r="205" spans="1:4" ht="93.75" x14ac:dyDescent="0.25">
      <c r="A205" s="17"/>
      <c r="B205" s="10" t="s">
        <v>30</v>
      </c>
      <c r="C205" s="11">
        <v>350</v>
      </c>
      <c r="D205" s="8"/>
    </row>
    <row r="206" spans="1:4" ht="75" x14ac:dyDescent="0.25">
      <c r="A206" s="17">
        <v>1393035</v>
      </c>
      <c r="B206" s="12" t="s">
        <v>33</v>
      </c>
      <c r="C206" s="7">
        <f>SUM(C207:C208)</f>
        <v>402.8</v>
      </c>
      <c r="D206" s="8" t="s">
        <v>17</v>
      </c>
    </row>
    <row r="207" spans="1:4" ht="18.75" x14ac:dyDescent="0.25">
      <c r="A207" s="17"/>
      <c r="B207" s="10" t="s">
        <v>38</v>
      </c>
      <c r="C207" s="19">
        <v>52.8</v>
      </c>
      <c r="D207" s="13" t="s">
        <v>44</v>
      </c>
    </row>
    <row r="208" spans="1:4" ht="93.75" x14ac:dyDescent="0.25">
      <c r="A208" s="17"/>
      <c r="B208" s="10" t="s">
        <v>30</v>
      </c>
      <c r="C208" s="11">
        <v>350</v>
      </c>
      <c r="D208" s="8"/>
    </row>
    <row r="209" spans="1:4" ht="75" x14ac:dyDescent="0.25">
      <c r="A209" s="17">
        <v>1393036</v>
      </c>
      <c r="B209" s="12" t="s">
        <v>33</v>
      </c>
      <c r="C209" s="7">
        <f>SUM(C210:C211)</f>
        <v>409.4</v>
      </c>
      <c r="D209" s="8" t="s">
        <v>17</v>
      </c>
    </row>
    <row r="210" spans="1:4" ht="18.75" x14ac:dyDescent="0.25">
      <c r="A210" s="17"/>
      <c r="B210" s="10" t="s">
        <v>38</v>
      </c>
      <c r="C210" s="19">
        <v>59.4</v>
      </c>
      <c r="D210" s="13" t="s">
        <v>44</v>
      </c>
    </row>
    <row r="211" spans="1:4" ht="93.75" x14ac:dyDescent="0.25">
      <c r="A211" s="17"/>
      <c r="B211" s="10" t="s">
        <v>30</v>
      </c>
      <c r="C211" s="11">
        <v>350</v>
      </c>
      <c r="D211" s="8"/>
    </row>
    <row r="212" spans="1:4" ht="75" x14ac:dyDescent="0.25">
      <c r="A212" s="17">
        <v>1393037</v>
      </c>
      <c r="B212" s="12" t="s">
        <v>33</v>
      </c>
      <c r="C212" s="7">
        <f>SUM(C213:C214)</f>
        <v>408.08</v>
      </c>
      <c r="D212" s="8" t="s">
        <v>17</v>
      </c>
    </row>
    <row r="213" spans="1:4" ht="18.75" x14ac:dyDescent="0.25">
      <c r="A213" s="17"/>
      <c r="B213" s="10" t="s">
        <v>38</v>
      </c>
      <c r="C213" s="19">
        <v>58.08</v>
      </c>
      <c r="D213" s="13" t="s">
        <v>44</v>
      </c>
    </row>
    <row r="214" spans="1:4" ht="93.75" x14ac:dyDescent="0.25">
      <c r="A214" s="17"/>
      <c r="B214" s="10" t="s">
        <v>30</v>
      </c>
      <c r="C214" s="11">
        <v>350</v>
      </c>
      <c r="D214" s="8"/>
    </row>
    <row r="215" spans="1:4" ht="75" x14ac:dyDescent="0.25">
      <c r="A215" s="17">
        <v>1393038</v>
      </c>
      <c r="B215" s="12" t="s">
        <v>33</v>
      </c>
      <c r="C215" s="7">
        <f>SUM(C216:C217)</f>
        <v>415.4</v>
      </c>
      <c r="D215" s="8" t="s">
        <v>17</v>
      </c>
    </row>
    <row r="216" spans="1:4" ht="18.75" x14ac:dyDescent="0.25">
      <c r="A216" s="17"/>
      <c r="B216" s="10" t="s">
        <v>39</v>
      </c>
      <c r="C216" s="19">
        <v>65.400000000000006</v>
      </c>
      <c r="D216" s="13" t="s">
        <v>44</v>
      </c>
    </row>
    <row r="217" spans="1:4" ht="93.75" x14ac:dyDescent="0.25">
      <c r="A217" s="17"/>
      <c r="B217" s="10" t="s">
        <v>30</v>
      </c>
      <c r="C217" s="11">
        <v>350</v>
      </c>
      <c r="D217" s="8"/>
    </row>
    <row r="218" spans="1:4" ht="75" x14ac:dyDescent="0.25">
      <c r="A218" s="17">
        <v>1393039</v>
      </c>
      <c r="B218" s="12" t="s">
        <v>33</v>
      </c>
      <c r="C218" s="7">
        <f>SUM(C219:C220)</f>
        <v>419.3</v>
      </c>
      <c r="D218" s="8" t="s">
        <v>17</v>
      </c>
    </row>
    <row r="219" spans="1:4" ht="37.5" x14ac:dyDescent="0.25">
      <c r="A219" s="17"/>
      <c r="B219" s="10" t="s">
        <v>40</v>
      </c>
      <c r="C219" s="19">
        <v>69.3</v>
      </c>
      <c r="D219" s="21" t="s">
        <v>44</v>
      </c>
    </row>
    <row r="220" spans="1:4" ht="93.75" x14ac:dyDescent="0.25">
      <c r="A220" s="17"/>
      <c r="B220" s="10" t="s">
        <v>30</v>
      </c>
      <c r="C220" s="11">
        <v>350</v>
      </c>
      <c r="D220" s="8"/>
    </row>
    <row r="221" spans="1:4" ht="75" x14ac:dyDescent="0.25">
      <c r="A221" s="17">
        <v>1393040</v>
      </c>
      <c r="B221" s="12" t="s">
        <v>33</v>
      </c>
      <c r="C221" s="7">
        <f>SUM(C222:C223)</f>
        <v>434</v>
      </c>
      <c r="D221" s="8" t="s">
        <v>17</v>
      </c>
    </row>
    <row r="222" spans="1:4" ht="37.5" x14ac:dyDescent="0.25">
      <c r="A222" s="17"/>
      <c r="B222" s="10" t="s">
        <v>40</v>
      </c>
      <c r="C222" s="19">
        <v>84</v>
      </c>
      <c r="D222" s="13" t="s">
        <v>44</v>
      </c>
    </row>
    <row r="223" spans="1:4" ht="93.75" x14ac:dyDescent="0.25">
      <c r="A223" s="17"/>
      <c r="B223" s="10" t="s">
        <v>30</v>
      </c>
      <c r="C223" s="11">
        <v>350</v>
      </c>
      <c r="D223" s="8"/>
    </row>
    <row r="224" spans="1:4" ht="75" x14ac:dyDescent="0.25">
      <c r="A224" s="17">
        <v>1393041</v>
      </c>
      <c r="B224" s="12" t="s">
        <v>33</v>
      </c>
      <c r="C224" s="7">
        <f>SUM(C225:C226)</f>
        <v>442.4</v>
      </c>
      <c r="D224" s="8" t="s">
        <v>17</v>
      </c>
    </row>
    <row r="225" spans="1:4" ht="18.75" x14ac:dyDescent="0.25">
      <c r="A225" s="17"/>
      <c r="B225" s="10" t="s">
        <v>23</v>
      </c>
      <c r="C225" s="19">
        <v>92.4</v>
      </c>
      <c r="D225" s="13" t="s">
        <v>44</v>
      </c>
    </row>
    <row r="226" spans="1:4" ht="93.75" x14ac:dyDescent="0.25">
      <c r="A226" s="17"/>
      <c r="B226" s="10" t="s">
        <v>30</v>
      </c>
      <c r="C226" s="11">
        <v>350</v>
      </c>
      <c r="D226" s="8"/>
    </row>
    <row r="227" spans="1:4" ht="75" x14ac:dyDescent="0.25">
      <c r="A227" s="17">
        <v>1393042</v>
      </c>
      <c r="B227" s="12" t="s">
        <v>33</v>
      </c>
      <c r="C227" s="7">
        <f>SUM(C228:C229)</f>
        <v>442.4</v>
      </c>
      <c r="D227" s="8" t="s">
        <v>17</v>
      </c>
    </row>
    <row r="228" spans="1:4" ht="37.5" x14ac:dyDescent="0.25">
      <c r="A228" s="17"/>
      <c r="B228" s="10" t="s">
        <v>40</v>
      </c>
      <c r="C228" s="19">
        <v>92.4</v>
      </c>
      <c r="D228" s="13" t="s">
        <v>44</v>
      </c>
    </row>
    <row r="229" spans="1:4" ht="93.75" x14ac:dyDescent="0.25">
      <c r="A229" s="17"/>
      <c r="B229" s="10" t="s">
        <v>30</v>
      </c>
      <c r="C229" s="11">
        <v>350</v>
      </c>
      <c r="D229" s="8"/>
    </row>
    <row r="230" spans="1:4" ht="75" x14ac:dyDescent="0.25">
      <c r="A230" s="17">
        <v>1393043</v>
      </c>
      <c r="B230" s="12" t="s">
        <v>33</v>
      </c>
      <c r="C230" s="7">
        <f>SUM(C231:C232)</f>
        <v>466.64</v>
      </c>
      <c r="D230" s="8" t="s">
        <v>17</v>
      </c>
    </row>
    <row r="231" spans="1:4" ht="18.75" x14ac:dyDescent="0.25">
      <c r="A231" s="17"/>
      <c r="B231" s="10" t="s">
        <v>27</v>
      </c>
      <c r="C231" s="19">
        <v>116.64</v>
      </c>
      <c r="D231" s="13" t="s">
        <v>44</v>
      </c>
    </row>
    <row r="232" spans="1:4" ht="93.75" x14ac:dyDescent="0.25">
      <c r="A232" s="17"/>
      <c r="B232" s="10" t="s">
        <v>30</v>
      </c>
      <c r="C232" s="11">
        <v>350</v>
      </c>
      <c r="D232" s="8"/>
    </row>
    <row r="233" spans="1:4" ht="75" x14ac:dyDescent="0.25">
      <c r="A233" s="17">
        <v>1393044</v>
      </c>
      <c r="B233" s="12" t="s">
        <v>33</v>
      </c>
      <c r="C233" s="7">
        <f>SUM(C234:C235)</f>
        <v>466.64</v>
      </c>
      <c r="D233" s="8" t="s">
        <v>17</v>
      </c>
    </row>
    <row r="234" spans="1:4" ht="18.75" x14ac:dyDescent="0.25">
      <c r="A234" s="17"/>
      <c r="B234" s="10" t="s">
        <v>39</v>
      </c>
      <c r="C234" s="19">
        <v>116.64</v>
      </c>
      <c r="D234" s="13" t="s">
        <v>44</v>
      </c>
    </row>
    <row r="235" spans="1:4" ht="93.75" x14ac:dyDescent="0.25">
      <c r="A235" s="17"/>
      <c r="B235" s="10" t="s">
        <v>30</v>
      </c>
      <c r="C235" s="11">
        <v>350</v>
      </c>
      <c r="D235" s="8"/>
    </row>
    <row r="236" spans="1:4" ht="75" x14ac:dyDescent="0.25">
      <c r="A236" s="17">
        <v>1393045</v>
      </c>
      <c r="B236" s="12" t="s">
        <v>33</v>
      </c>
      <c r="C236" s="7">
        <f>SUM(C237:C238)</f>
        <v>440</v>
      </c>
      <c r="D236" s="8" t="s">
        <v>17</v>
      </c>
    </row>
    <row r="237" spans="1:4" ht="18.75" x14ac:dyDescent="0.25">
      <c r="A237" s="17"/>
      <c r="B237" s="10" t="s">
        <v>27</v>
      </c>
      <c r="C237" s="19">
        <v>90</v>
      </c>
      <c r="D237" s="13" t="s">
        <v>44</v>
      </c>
    </row>
    <row r="238" spans="1:4" ht="93.75" x14ac:dyDescent="0.25">
      <c r="A238" s="17"/>
      <c r="B238" s="10" t="s">
        <v>30</v>
      </c>
      <c r="C238" s="11">
        <v>350</v>
      </c>
      <c r="D238" s="8"/>
    </row>
    <row r="239" spans="1:4" ht="75" x14ac:dyDescent="0.25">
      <c r="A239" s="17">
        <v>1393047</v>
      </c>
      <c r="B239" s="12" t="s">
        <v>33</v>
      </c>
      <c r="C239" s="7">
        <f>SUM(C240:C241)</f>
        <v>400</v>
      </c>
      <c r="D239" s="8" t="s">
        <v>17</v>
      </c>
    </row>
    <row r="240" spans="1:4" ht="18.75" x14ac:dyDescent="0.25">
      <c r="A240" s="22"/>
      <c r="B240" s="10" t="s">
        <v>27</v>
      </c>
      <c r="C240" s="19">
        <v>50</v>
      </c>
      <c r="D240" s="13" t="s">
        <v>44</v>
      </c>
    </row>
    <row r="241" spans="1:4" ht="93.75" x14ac:dyDescent="0.25">
      <c r="A241" s="22"/>
      <c r="B241" s="10" t="s">
        <v>30</v>
      </c>
      <c r="C241" s="11">
        <v>350</v>
      </c>
      <c r="D241" s="8"/>
    </row>
    <row r="242" spans="1:4" ht="75" x14ac:dyDescent="0.25">
      <c r="A242" s="17">
        <v>1393051</v>
      </c>
      <c r="B242" s="12" t="s">
        <v>33</v>
      </c>
      <c r="C242" s="7">
        <f>SUM(C243:C244)</f>
        <v>398</v>
      </c>
      <c r="D242" s="8" t="s">
        <v>17</v>
      </c>
    </row>
    <row r="243" spans="1:4" ht="18.75" x14ac:dyDescent="0.25">
      <c r="A243" s="18"/>
      <c r="B243" s="10" t="s">
        <v>27</v>
      </c>
      <c r="C243" s="19">
        <v>48</v>
      </c>
      <c r="D243" s="13" t="s">
        <v>44</v>
      </c>
    </row>
    <row r="244" spans="1:4" ht="93.75" x14ac:dyDescent="0.25">
      <c r="A244" s="18"/>
      <c r="B244" s="10" t="s">
        <v>30</v>
      </c>
      <c r="C244" s="11">
        <v>350</v>
      </c>
      <c r="D244" s="8"/>
    </row>
    <row r="245" spans="1:4" ht="75" x14ac:dyDescent="0.25">
      <c r="A245" s="17">
        <v>1393052</v>
      </c>
      <c r="B245" s="12" t="s">
        <v>33</v>
      </c>
      <c r="C245" s="7">
        <f>SUM(C246:C247)</f>
        <v>398</v>
      </c>
      <c r="D245" s="8" t="s">
        <v>17</v>
      </c>
    </row>
    <row r="246" spans="1:4" ht="18.75" x14ac:dyDescent="0.25">
      <c r="A246" s="18"/>
      <c r="B246" s="10" t="s">
        <v>39</v>
      </c>
      <c r="C246" s="19">
        <v>48</v>
      </c>
      <c r="D246" s="13" t="s">
        <v>44</v>
      </c>
    </row>
    <row r="247" spans="1:4" ht="93.75" x14ac:dyDescent="0.25">
      <c r="A247" s="18"/>
      <c r="B247" s="10" t="s">
        <v>30</v>
      </c>
      <c r="C247" s="11">
        <v>350</v>
      </c>
      <c r="D247" s="8"/>
    </row>
    <row r="248" spans="1:4" ht="75" x14ac:dyDescent="0.25">
      <c r="A248" s="17">
        <v>1393053</v>
      </c>
      <c r="B248" s="12" t="s">
        <v>33</v>
      </c>
      <c r="C248" s="7">
        <f>SUM(C249:C250)</f>
        <v>440</v>
      </c>
      <c r="D248" s="8" t="s">
        <v>17</v>
      </c>
    </row>
    <row r="249" spans="1:4" ht="18.75" x14ac:dyDescent="0.25">
      <c r="A249" s="18"/>
      <c r="B249" s="10" t="s">
        <v>27</v>
      </c>
      <c r="C249" s="19">
        <v>90</v>
      </c>
      <c r="D249" s="13" t="s">
        <v>44</v>
      </c>
    </row>
    <row r="250" spans="1:4" ht="93.75" x14ac:dyDescent="0.25">
      <c r="A250" s="18"/>
      <c r="B250" s="10" t="s">
        <v>30</v>
      </c>
      <c r="C250" s="11">
        <v>350</v>
      </c>
      <c r="D250" s="8"/>
    </row>
    <row r="251" spans="1:4" ht="75" x14ac:dyDescent="0.25">
      <c r="A251" s="17">
        <v>1393054</v>
      </c>
      <c r="B251" s="12" t="s">
        <v>33</v>
      </c>
      <c r="C251" s="7">
        <f>SUM(C252:C253)</f>
        <v>440.6</v>
      </c>
      <c r="D251" s="8" t="s">
        <v>17</v>
      </c>
    </row>
    <row r="252" spans="1:4" ht="18.75" x14ac:dyDescent="0.25">
      <c r="A252" s="18"/>
      <c r="B252" s="10" t="s">
        <v>39</v>
      </c>
      <c r="C252" s="19">
        <v>90.6</v>
      </c>
      <c r="D252" s="13" t="s">
        <v>44</v>
      </c>
    </row>
    <row r="253" spans="1:4" ht="93.75" x14ac:dyDescent="0.25">
      <c r="A253" s="18"/>
      <c r="B253" s="10" t="s">
        <v>30</v>
      </c>
      <c r="C253" s="11">
        <v>350</v>
      </c>
      <c r="D253" s="8"/>
    </row>
    <row r="254" spans="1:4" ht="75" x14ac:dyDescent="0.25">
      <c r="A254" s="17">
        <v>1393057</v>
      </c>
      <c r="B254" s="12" t="s">
        <v>33</v>
      </c>
      <c r="C254" s="7">
        <f>SUM(C255:C256)</f>
        <v>395</v>
      </c>
      <c r="D254" s="8" t="s">
        <v>17</v>
      </c>
    </row>
    <row r="255" spans="1:4" ht="18.75" x14ac:dyDescent="0.25">
      <c r="A255" s="18"/>
      <c r="B255" s="10" t="s">
        <v>27</v>
      </c>
      <c r="C255" s="19">
        <v>45</v>
      </c>
      <c r="D255" s="13" t="s">
        <v>44</v>
      </c>
    </row>
    <row r="256" spans="1:4" ht="93.75" x14ac:dyDescent="0.25">
      <c r="A256" s="18"/>
      <c r="B256" s="10" t="s">
        <v>30</v>
      </c>
      <c r="C256" s="11">
        <v>350</v>
      </c>
      <c r="D256" s="8"/>
    </row>
    <row r="257" spans="1:4" ht="75" x14ac:dyDescent="0.25">
      <c r="A257" s="17">
        <v>1393058</v>
      </c>
      <c r="B257" s="12" t="s">
        <v>33</v>
      </c>
      <c r="C257" s="7">
        <f>SUM(C258:C259)</f>
        <v>395</v>
      </c>
      <c r="D257" s="8" t="s">
        <v>17</v>
      </c>
    </row>
    <row r="258" spans="1:4" ht="18.75" x14ac:dyDescent="0.25">
      <c r="A258" s="18"/>
      <c r="B258" s="10" t="s">
        <v>39</v>
      </c>
      <c r="C258" s="19">
        <v>45</v>
      </c>
      <c r="D258" s="13" t="s">
        <v>44</v>
      </c>
    </row>
    <row r="259" spans="1:4" ht="93.75" x14ac:dyDescent="0.25">
      <c r="A259" s="18"/>
      <c r="B259" s="10" t="s">
        <v>30</v>
      </c>
      <c r="C259" s="11">
        <v>350</v>
      </c>
      <c r="D259" s="8"/>
    </row>
    <row r="260" spans="1:4" ht="75" x14ac:dyDescent="0.25">
      <c r="A260" s="17">
        <v>1395027</v>
      </c>
      <c r="B260" s="12" t="s">
        <v>33</v>
      </c>
      <c r="C260" s="7">
        <f>SUM(C261:C262)</f>
        <v>420.68</v>
      </c>
      <c r="D260" s="8" t="s">
        <v>17</v>
      </c>
    </row>
    <row r="261" spans="1:4" ht="18.75" x14ac:dyDescent="0.25">
      <c r="A261" s="17"/>
      <c r="B261" s="10" t="s">
        <v>5</v>
      </c>
      <c r="C261" s="19">
        <v>70.680000000000007</v>
      </c>
      <c r="D261" s="13" t="s">
        <v>44</v>
      </c>
    </row>
    <row r="262" spans="1:4" ht="93.75" x14ac:dyDescent="0.25">
      <c r="A262" s="17"/>
      <c r="B262" s="10" t="s">
        <v>30</v>
      </c>
      <c r="C262" s="11">
        <v>350</v>
      </c>
      <c r="D262" s="8"/>
    </row>
    <row r="263" spans="1:4" ht="75" x14ac:dyDescent="0.25">
      <c r="A263" s="17">
        <v>1395028</v>
      </c>
      <c r="B263" s="12" t="s">
        <v>33</v>
      </c>
      <c r="C263" s="7">
        <f>SUM(C264:C265)</f>
        <v>402.2</v>
      </c>
      <c r="D263" s="8" t="s">
        <v>17</v>
      </c>
    </row>
    <row r="264" spans="1:4" ht="18.75" x14ac:dyDescent="0.25">
      <c r="A264" s="17"/>
      <c r="B264" s="10" t="s">
        <v>6</v>
      </c>
      <c r="C264" s="19">
        <v>52.2</v>
      </c>
      <c r="D264" s="13"/>
    </row>
    <row r="265" spans="1:4" ht="93.75" x14ac:dyDescent="0.25">
      <c r="A265" s="17"/>
      <c r="B265" s="10" t="s">
        <v>30</v>
      </c>
      <c r="C265" s="11">
        <v>350</v>
      </c>
      <c r="D265" s="8"/>
    </row>
    <row r="266" spans="1:4" ht="75" x14ac:dyDescent="0.25">
      <c r="A266" s="17">
        <v>1395029</v>
      </c>
      <c r="B266" s="12" t="s">
        <v>33</v>
      </c>
      <c r="C266" s="7">
        <f>SUM(C267:C268)</f>
        <v>389</v>
      </c>
      <c r="D266" s="8" t="s">
        <v>17</v>
      </c>
    </row>
    <row r="267" spans="1:4" ht="18.75" x14ac:dyDescent="0.25">
      <c r="A267" s="17"/>
      <c r="B267" s="10" t="s">
        <v>7</v>
      </c>
      <c r="C267" s="19">
        <v>39</v>
      </c>
      <c r="D267" s="13"/>
    </row>
    <row r="268" spans="1:4" ht="93.75" x14ac:dyDescent="0.25">
      <c r="A268" s="17"/>
      <c r="B268" s="10" t="s">
        <v>30</v>
      </c>
      <c r="C268" s="11">
        <v>350</v>
      </c>
      <c r="D268" s="8"/>
    </row>
    <row r="269" spans="1:4" ht="75" x14ac:dyDescent="0.25">
      <c r="A269" s="17">
        <v>1395030</v>
      </c>
      <c r="B269" s="12" t="s">
        <v>33</v>
      </c>
      <c r="C269" s="7">
        <f>SUM(C270:C271)</f>
        <v>414.14</v>
      </c>
      <c r="D269" s="8" t="s">
        <v>17</v>
      </c>
    </row>
    <row r="270" spans="1:4" ht="18.75" x14ac:dyDescent="0.25">
      <c r="A270" s="17"/>
      <c r="B270" s="10" t="s">
        <v>5</v>
      </c>
      <c r="C270" s="19">
        <v>64.14</v>
      </c>
      <c r="D270" s="13"/>
    </row>
    <row r="271" spans="1:4" ht="93.75" x14ac:dyDescent="0.25">
      <c r="A271" s="17"/>
      <c r="B271" s="10" t="s">
        <v>30</v>
      </c>
      <c r="C271" s="11">
        <v>350</v>
      </c>
      <c r="D271" s="8"/>
    </row>
    <row r="272" spans="1:4" ht="75" x14ac:dyDescent="0.25">
      <c r="A272" s="17">
        <v>1395031</v>
      </c>
      <c r="B272" s="12" t="s">
        <v>33</v>
      </c>
      <c r="C272" s="7">
        <f>SUM(C273:C274)</f>
        <v>423.2</v>
      </c>
      <c r="D272" s="8" t="s">
        <v>17</v>
      </c>
    </row>
    <row r="273" spans="1:4" ht="18.75" x14ac:dyDescent="0.25">
      <c r="A273" s="17"/>
      <c r="B273" s="10" t="s">
        <v>5</v>
      </c>
      <c r="C273" s="19">
        <v>73.2</v>
      </c>
      <c r="D273" s="13"/>
    </row>
    <row r="274" spans="1:4" ht="93.75" x14ac:dyDescent="0.25">
      <c r="A274" s="17"/>
      <c r="B274" s="10" t="s">
        <v>30</v>
      </c>
      <c r="C274" s="11">
        <v>350</v>
      </c>
      <c r="D274" s="8"/>
    </row>
    <row r="275" spans="1:4" ht="75" x14ac:dyDescent="0.25">
      <c r="A275" s="17">
        <v>1395032</v>
      </c>
      <c r="B275" s="12" t="s">
        <v>33</v>
      </c>
      <c r="C275" s="7">
        <f>SUM(C276:C277)</f>
        <v>398</v>
      </c>
      <c r="D275" s="8" t="s">
        <v>17</v>
      </c>
    </row>
    <row r="276" spans="1:4" ht="18.75" x14ac:dyDescent="0.25">
      <c r="A276" s="17"/>
      <c r="B276" s="10" t="s">
        <v>8</v>
      </c>
      <c r="C276" s="19">
        <v>48</v>
      </c>
      <c r="D276" s="13"/>
    </row>
    <row r="277" spans="1:4" ht="93.75" x14ac:dyDescent="0.25">
      <c r="A277" s="17"/>
      <c r="B277" s="10" t="s">
        <v>30</v>
      </c>
      <c r="C277" s="11">
        <v>350</v>
      </c>
      <c r="D277" s="8"/>
    </row>
    <row r="278" spans="1:4" ht="75" x14ac:dyDescent="0.25">
      <c r="A278" s="17">
        <v>1395033</v>
      </c>
      <c r="B278" s="12" t="s">
        <v>33</v>
      </c>
      <c r="C278" s="7">
        <f>SUM(C279:C280)</f>
        <v>432.02</v>
      </c>
      <c r="D278" s="8" t="s">
        <v>17</v>
      </c>
    </row>
    <row r="279" spans="1:4" ht="18.75" x14ac:dyDescent="0.25">
      <c r="A279" s="17"/>
      <c r="B279" s="10" t="s">
        <v>5</v>
      </c>
      <c r="C279" s="19">
        <v>82.02</v>
      </c>
      <c r="D279" s="13"/>
    </row>
    <row r="280" spans="1:4" ht="93.75" x14ac:dyDescent="0.25">
      <c r="A280" s="17"/>
      <c r="B280" s="10" t="s">
        <v>30</v>
      </c>
      <c r="C280" s="11">
        <v>350</v>
      </c>
      <c r="D280" s="8"/>
    </row>
    <row r="281" spans="1:4" ht="75" x14ac:dyDescent="0.25">
      <c r="A281" s="17">
        <v>1395034</v>
      </c>
      <c r="B281" s="12" t="s">
        <v>33</v>
      </c>
      <c r="C281" s="7">
        <f>SUM(C282:C283)</f>
        <v>417.92</v>
      </c>
      <c r="D281" s="8" t="s">
        <v>17</v>
      </c>
    </row>
    <row r="282" spans="1:4" ht="56.25" x14ac:dyDescent="0.25">
      <c r="A282" s="17"/>
      <c r="B282" s="10" t="s">
        <v>32</v>
      </c>
      <c r="C282" s="19">
        <v>67.92</v>
      </c>
      <c r="D282" s="13"/>
    </row>
    <row r="283" spans="1:4" ht="93.75" x14ac:dyDescent="0.25">
      <c r="A283" s="17"/>
      <c r="B283" s="10" t="s">
        <v>30</v>
      </c>
      <c r="C283" s="11">
        <v>350</v>
      </c>
      <c r="D283" s="8"/>
    </row>
    <row r="284" spans="1:4" ht="75" x14ac:dyDescent="0.25">
      <c r="A284" s="17">
        <v>1395035</v>
      </c>
      <c r="B284" s="12" t="s">
        <v>33</v>
      </c>
      <c r="C284" s="7">
        <f>SUM(C285:C286)</f>
        <v>425</v>
      </c>
      <c r="D284" s="8" t="s">
        <v>17</v>
      </c>
    </row>
    <row r="285" spans="1:4" ht="56.25" x14ac:dyDescent="0.25">
      <c r="A285" s="17"/>
      <c r="B285" s="10" t="s">
        <v>32</v>
      </c>
      <c r="C285" s="19">
        <v>75</v>
      </c>
      <c r="D285" s="13"/>
    </row>
    <row r="286" spans="1:4" ht="93.75" x14ac:dyDescent="0.25">
      <c r="A286" s="17"/>
      <c r="B286" s="10" t="s">
        <v>30</v>
      </c>
      <c r="C286" s="11">
        <v>350</v>
      </c>
      <c r="D286" s="8"/>
    </row>
    <row r="287" spans="1:4" ht="75" x14ac:dyDescent="0.25">
      <c r="A287" s="17">
        <v>1395036</v>
      </c>
      <c r="B287" s="12" t="s">
        <v>33</v>
      </c>
      <c r="C287" s="7">
        <f>SUM(C288:C289)</f>
        <v>424.71</v>
      </c>
      <c r="D287" s="8" t="s">
        <v>17</v>
      </c>
    </row>
    <row r="288" spans="1:4" ht="56.25" x14ac:dyDescent="0.25">
      <c r="A288" s="17"/>
      <c r="B288" s="10" t="s">
        <v>32</v>
      </c>
      <c r="C288" s="19">
        <v>74.709999999999994</v>
      </c>
      <c r="D288" s="13"/>
    </row>
    <row r="289" spans="1:4" ht="93.75" x14ac:dyDescent="0.25">
      <c r="A289" s="17"/>
      <c r="B289" s="10" t="s">
        <v>30</v>
      </c>
      <c r="C289" s="11">
        <v>350</v>
      </c>
      <c r="D289" s="8"/>
    </row>
    <row r="290" spans="1:4" ht="75" x14ac:dyDescent="0.25">
      <c r="A290" s="17">
        <v>1395037</v>
      </c>
      <c r="B290" s="12" t="s">
        <v>33</v>
      </c>
      <c r="C290" s="7">
        <f>SUM(C291:C292)</f>
        <v>437.6</v>
      </c>
      <c r="D290" s="8" t="s">
        <v>17</v>
      </c>
    </row>
    <row r="291" spans="1:4" ht="56.25" x14ac:dyDescent="0.25">
      <c r="A291" s="17"/>
      <c r="B291" s="10" t="s">
        <v>32</v>
      </c>
      <c r="C291" s="19">
        <v>87.6</v>
      </c>
      <c r="D291" s="13"/>
    </row>
    <row r="292" spans="1:4" ht="93.75" x14ac:dyDescent="0.25">
      <c r="A292" s="17"/>
      <c r="B292" s="10" t="s">
        <v>30</v>
      </c>
      <c r="C292" s="11">
        <v>350</v>
      </c>
      <c r="D292" s="8"/>
    </row>
    <row r="293" spans="1:4" ht="75" x14ac:dyDescent="0.25">
      <c r="A293" s="17">
        <v>1395038</v>
      </c>
      <c r="B293" s="12" t="s">
        <v>33</v>
      </c>
      <c r="C293" s="7">
        <f>SUM(C294:C295)</f>
        <v>437.54</v>
      </c>
      <c r="D293" s="8" t="s">
        <v>17</v>
      </c>
    </row>
    <row r="294" spans="1:4" ht="56.25" x14ac:dyDescent="0.25">
      <c r="A294" s="17"/>
      <c r="B294" s="10" t="s">
        <v>41</v>
      </c>
      <c r="C294" s="19">
        <v>87.54</v>
      </c>
      <c r="D294" s="13"/>
    </row>
    <row r="295" spans="1:4" ht="93.75" x14ac:dyDescent="0.25">
      <c r="A295" s="17"/>
      <c r="B295" s="10" t="s">
        <v>30</v>
      </c>
      <c r="C295" s="11">
        <v>350</v>
      </c>
      <c r="D295" s="8"/>
    </row>
    <row r="296" spans="1:4" ht="75" x14ac:dyDescent="0.25">
      <c r="A296" s="17">
        <v>1395039</v>
      </c>
      <c r="B296" s="12" t="s">
        <v>33</v>
      </c>
      <c r="C296" s="7">
        <f>SUM(C297:C298)</f>
        <v>446.3</v>
      </c>
      <c r="D296" s="8" t="s">
        <v>17</v>
      </c>
    </row>
    <row r="297" spans="1:4" ht="56.25" x14ac:dyDescent="0.25">
      <c r="A297" s="17"/>
      <c r="B297" s="10" t="s">
        <v>41</v>
      </c>
      <c r="C297" s="19">
        <v>96.3</v>
      </c>
      <c r="D297" s="13"/>
    </row>
    <row r="298" spans="1:4" ht="93.75" x14ac:dyDescent="0.25">
      <c r="A298" s="17"/>
      <c r="B298" s="10" t="s">
        <v>30</v>
      </c>
      <c r="C298" s="11">
        <v>350</v>
      </c>
      <c r="D298" s="8"/>
    </row>
    <row r="299" spans="1:4" ht="75" x14ac:dyDescent="0.25">
      <c r="A299" s="17">
        <v>1395040</v>
      </c>
      <c r="B299" s="12" t="s">
        <v>33</v>
      </c>
      <c r="C299" s="7">
        <f>SUM(C300:C301)</f>
        <v>460.4</v>
      </c>
      <c r="D299" s="8" t="s">
        <v>17</v>
      </c>
    </row>
    <row r="300" spans="1:4" ht="56.25" x14ac:dyDescent="0.25">
      <c r="A300" s="17"/>
      <c r="B300" s="10" t="s">
        <v>41</v>
      </c>
      <c r="C300" s="19">
        <v>110.4</v>
      </c>
      <c r="D300" s="13"/>
    </row>
    <row r="301" spans="1:4" ht="93.75" x14ac:dyDescent="0.25">
      <c r="A301" s="17"/>
      <c r="B301" s="10" t="s">
        <v>30</v>
      </c>
      <c r="C301" s="11">
        <v>350</v>
      </c>
      <c r="D301" s="8"/>
    </row>
    <row r="302" spans="1:4" ht="75" x14ac:dyDescent="0.25">
      <c r="A302" s="17">
        <v>1395041</v>
      </c>
      <c r="B302" s="12" t="s">
        <v>33</v>
      </c>
      <c r="C302" s="7">
        <f>SUM(C303:C304)</f>
        <v>417.92</v>
      </c>
      <c r="D302" s="8" t="s">
        <v>17</v>
      </c>
    </row>
    <row r="303" spans="1:4" ht="37.5" x14ac:dyDescent="0.25">
      <c r="A303" s="17"/>
      <c r="B303" s="10" t="s">
        <v>42</v>
      </c>
      <c r="C303" s="19">
        <v>67.92</v>
      </c>
      <c r="D303" s="13"/>
    </row>
    <row r="304" spans="1:4" ht="93.75" x14ac:dyDescent="0.25">
      <c r="A304" s="17"/>
      <c r="B304" s="10" t="s">
        <v>30</v>
      </c>
      <c r="C304" s="11">
        <v>350</v>
      </c>
      <c r="D304" s="8"/>
    </row>
    <row r="305" spans="1:4" ht="75" x14ac:dyDescent="0.25">
      <c r="A305" s="17">
        <v>1395042</v>
      </c>
      <c r="B305" s="12" t="s">
        <v>33</v>
      </c>
      <c r="C305" s="7">
        <f>SUM(C306:C307)</f>
        <v>424.71</v>
      </c>
      <c r="D305" s="8" t="s">
        <v>17</v>
      </c>
    </row>
    <row r="306" spans="1:4" ht="37.5" x14ac:dyDescent="0.25">
      <c r="A306" s="17"/>
      <c r="B306" s="10" t="s">
        <v>42</v>
      </c>
      <c r="C306" s="19">
        <v>74.709999999999994</v>
      </c>
      <c r="D306" s="13"/>
    </row>
    <row r="307" spans="1:4" ht="93.75" x14ac:dyDescent="0.25">
      <c r="A307" s="17"/>
      <c r="B307" s="10" t="s">
        <v>30</v>
      </c>
      <c r="C307" s="11">
        <v>350</v>
      </c>
      <c r="D307" s="8"/>
    </row>
    <row r="308" spans="1:4" ht="75" x14ac:dyDescent="0.25">
      <c r="A308" s="17">
        <v>1395043</v>
      </c>
      <c r="B308" s="12" t="s">
        <v>33</v>
      </c>
      <c r="C308" s="7">
        <f>SUM(C309:C310)</f>
        <v>440</v>
      </c>
      <c r="D308" s="8" t="s">
        <v>17</v>
      </c>
    </row>
    <row r="309" spans="1:4" ht="37.5" x14ac:dyDescent="0.25">
      <c r="A309" s="17"/>
      <c r="B309" s="10" t="s">
        <v>42</v>
      </c>
      <c r="C309" s="19">
        <v>90</v>
      </c>
      <c r="D309" s="13"/>
    </row>
    <row r="310" spans="1:4" ht="93.75" x14ac:dyDescent="0.25">
      <c r="A310" s="17"/>
      <c r="B310" s="10" t="s">
        <v>30</v>
      </c>
      <c r="C310" s="11">
        <v>350</v>
      </c>
      <c r="D310" s="8"/>
    </row>
    <row r="311" spans="1:4" ht="75" x14ac:dyDescent="0.25">
      <c r="A311" s="17">
        <v>1395044</v>
      </c>
      <c r="B311" s="12" t="s">
        <v>33</v>
      </c>
      <c r="C311" s="7">
        <f>SUM(C312:C313)</f>
        <v>448.82</v>
      </c>
      <c r="D311" s="8" t="s">
        <v>17</v>
      </c>
    </row>
    <row r="312" spans="1:4" ht="56.25" x14ac:dyDescent="0.25">
      <c r="A312" s="17"/>
      <c r="B312" s="10" t="s">
        <v>43</v>
      </c>
      <c r="C312" s="19">
        <v>98.82</v>
      </c>
      <c r="D312" s="13"/>
    </row>
    <row r="313" spans="1:4" ht="93.75" x14ac:dyDescent="0.25">
      <c r="A313" s="17"/>
      <c r="B313" s="10" t="s">
        <v>30</v>
      </c>
      <c r="C313" s="11">
        <v>350</v>
      </c>
      <c r="D313" s="8"/>
    </row>
    <row r="314" spans="1:4" ht="75" x14ac:dyDescent="0.25">
      <c r="A314" s="17">
        <v>1395045</v>
      </c>
      <c r="B314" s="12" t="s">
        <v>33</v>
      </c>
      <c r="C314" s="7">
        <f>SUM(C315:C316)</f>
        <v>460.4</v>
      </c>
      <c r="D314" s="8" t="s">
        <v>17</v>
      </c>
    </row>
    <row r="315" spans="1:4" ht="56.25" x14ac:dyDescent="0.25">
      <c r="A315" s="17"/>
      <c r="B315" s="10" t="s">
        <v>43</v>
      </c>
      <c r="C315" s="19">
        <v>110.4</v>
      </c>
      <c r="D315" s="13"/>
    </row>
    <row r="316" spans="1:4" ht="93.75" x14ac:dyDescent="0.25">
      <c r="A316" s="17"/>
      <c r="B316" s="10" t="s">
        <v>30</v>
      </c>
      <c r="C316" s="11">
        <v>350</v>
      </c>
      <c r="D316" s="8"/>
    </row>
    <row r="317" spans="1:4" ht="75" x14ac:dyDescent="0.25">
      <c r="A317" s="17">
        <v>1395046</v>
      </c>
      <c r="B317" s="12" t="s">
        <v>33</v>
      </c>
      <c r="C317" s="7">
        <f>SUM(C318:C319)</f>
        <v>368.6</v>
      </c>
      <c r="D317" s="8" t="s">
        <v>17</v>
      </c>
    </row>
    <row r="318" spans="1:4" ht="18.75" x14ac:dyDescent="0.25">
      <c r="A318" s="17"/>
      <c r="B318" s="10" t="s">
        <v>11</v>
      </c>
      <c r="C318" s="19">
        <v>18.600000000000001</v>
      </c>
      <c r="D318" s="13"/>
    </row>
    <row r="319" spans="1:4" ht="93.75" x14ac:dyDescent="0.25">
      <c r="A319" s="17"/>
      <c r="B319" s="10" t="s">
        <v>30</v>
      </c>
      <c r="C319" s="11">
        <v>350</v>
      </c>
      <c r="D319" s="8"/>
    </row>
    <row r="320" spans="1:4" ht="75" x14ac:dyDescent="0.25">
      <c r="A320" s="17">
        <v>1395047</v>
      </c>
      <c r="B320" s="12" t="s">
        <v>33</v>
      </c>
      <c r="C320" s="7">
        <f>SUM(C321:C322)</f>
        <v>471.44</v>
      </c>
      <c r="D320" s="8" t="s">
        <v>17</v>
      </c>
    </row>
    <row r="321" spans="1:4" ht="56.25" x14ac:dyDescent="0.25">
      <c r="A321" s="17"/>
      <c r="B321" s="10" t="s">
        <v>41</v>
      </c>
      <c r="C321" s="19">
        <v>121.44</v>
      </c>
      <c r="D321" s="13"/>
    </row>
    <row r="322" spans="1:4" ht="93.75" x14ac:dyDescent="0.25">
      <c r="A322" s="17"/>
      <c r="B322" s="10" t="s">
        <v>30</v>
      </c>
      <c r="C322" s="11">
        <v>350</v>
      </c>
      <c r="D322" s="8"/>
    </row>
    <row r="323" spans="1:4" ht="75" x14ac:dyDescent="0.25">
      <c r="A323" s="17">
        <v>1395048</v>
      </c>
      <c r="B323" s="12" t="s">
        <v>33</v>
      </c>
      <c r="C323" s="7">
        <f>SUM(C324:C325)</f>
        <v>471.44</v>
      </c>
      <c r="D323" s="8" t="s">
        <v>17</v>
      </c>
    </row>
    <row r="324" spans="1:4" ht="56.25" x14ac:dyDescent="0.25">
      <c r="A324" s="17"/>
      <c r="B324" s="10" t="s">
        <v>43</v>
      </c>
      <c r="C324" s="19">
        <v>121.44</v>
      </c>
      <c r="D324" s="13"/>
    </row>
    <row r="325" spans="1:4" ht="93.75" x14ac:dyDescent="0.25">
      <c r="A325" s="17"/>
      <c r="B325" s="10" t="s">
        <v>30</v>
      </c>
      <c r="C325" s="11">
        <v>350</v>
      </c>
      <c r="D325" s="8"/>
    </row>
    <row r="326" spans="1:4" ht="75" x14ac:dyDescent="0.25">
      <c r="A326" s="17">
        <v>1395049</v>
      </c>
      <c r="B326" s="12" t="s">
        <v>33</v>
      </c>
      <c r="C326" s="7">
        <f>SUM(C327:C328)</f>
        <v>503.3</v>
      </c>
      <c r="D326" s="8" t="s">
        <v>17</v>
      </c>
    </row>
    <row r="327" spans="1:4" ht="56.25" x14ac:dyDescent="0.25">
      <c r="A327" s="17"/>
      <c r="B327" s="10" t="s">
        <v>32</v>
      </c>
      <c r="C327" s="19">
        <v>153.30000000000001</v>
      </c>
      <c r="D327" s="13"/>
    </row>
    <row r="328" spans="1:4" ht="93.75" x14ac:dyDescent="0.25">
      <c r="A328" s="17"/>
      <c r="B328" s="10" t="s">
        <v>30</v>
      </c>
      <c r="C328" s="11">
        <v>350</v>
      </c>
      <c r="D328" s="8"/>
    </row>
    <row r="329" spans="1:4" ht="75" x14ac:dyDescent="0.25">
      <c r="A329" s="17">
        <v>1395050</v>
      </c>
      <c r="B329" s="12" t="s">
        <v>33</v>
      </c>
      <c r="C329" s="7">
        <f>SUM(C330:C331)</f>
        <v>503.3</v>
      </c>
      <c r="D329" s="8" t="s">
        <v>17</v>
      </c>
    </row>
    <row r="330" spans="1:4" ht="37.5" x14ac:dyDescent="0.25">
      <c r="A330" s="17"/>
      <c r="B330" s="10" t="s">
        <v>42</v>
      </c>
      <c r="C330" s="19">
        <v>153.30000000000001</v>
      </c>
      <c r="D330" s="13"/>
    </row>
    <row r="331" spans="1:4" ht="93.75" x14ac:dyDescent="0.25">
      <c r="A331" s="17"/>
      <c r="B331" s="10" t="s">
        <v>30</v>
      </c>
      <c r="C331" s="11">
        <v>350</v>
      </c>
      <c r="D331" s="8"/>
    </row>
    <row r="332" spans="1:4" ht="75" x14ac:dyDescent="0.25">
      <c r="A332" s="17">
        <v>1395051</v>
      </c>
      <c r="B332" s="12" t="s">
        <v>33</v>
      </c>
      <c r="C332" s="7">
        <f>SUM(C333:C334)</f>
        <v>480</v>
      </c>
      <c r="D332" s="8" t="s">
        <v>17</v>
      </c>
    </row>
    <row r="333" spans="1:4" ht="56.25" x14ac:dyDescent="0.25">
      <c r="A333" s="17"/>
      <c r="B333" s="10" t="s">
        <v>32</v>
      </c>
      <c r="C333" s="19">
        <v>130</v>
      </c>
      <c r="D333" s="13"/>
    </row>
    <row r="334" spans="1:4" ht="93.75" x14ac:dyDescent="0.25">
      <c r="A334" s="17"/>
      <c r="B334" s="10" t="s">
        <v>30</v>
      </c>
      <c r="C334" s="11">
        <v>350</v>
      </c>
      <c r="D334" s="8"/>
    </row>
    <row r="335" spans="1:4" ht="75" x14ac:dyDescent="0.25">
      <c r="A335" s="17">
        <v>1395053</v>
      </c>
      <c r="B335" s="12" t="s">
        <v>33</v>
      </c>
      <c r="C335" s="7">
        <f>SUM(C336:C337)</f>
        <v>435</v>
      </c>
      <c r="D335" s="8" t="s">
        <v>17</v>
      </c>
    </row>
    <row r="336" spans="1:4" ht="56.25" x14ac:dyDescent="0.25">
      <c r="A336" s="18"/>
      <c r="B336" s="10" t="s">
        <v>32</v>
      </c>
      <c r="C336" s="19">
        <v>85</v>
      </c>
      <c r="D336" s="13"/>
    </row>
    <row r="337" spans="1:4" ht="93.75" x14ac:dyDescent="0.25">
      <c r="A337" s="18"/>
      <c r="B337" s="10" t="s">
        <v>30</v>
      </c>
      <c r="C337" s="11">
        <v>350</v>
      </c>
      <c r="D337" s="8"/>
    </row>
    <row r="338" spans="1:4" ht="75" x14ac:dyDescent="0.25">
      <c r="A338" s="17">
        <v>1395057</v>
      </c>
      <c r="B338" s="12" t="s">
        <v>33</v>
      </c>
      <c r="C338" s="7">
        <f>SUM(C339:C340)</f>
        <v>442.4</v>
      </c>
      <c r="D338" s="8" t="s">
        <v>17</v>
      </c>
    </row>
    <row r="339" spans="1:4" ht="56.25" x14ac:dyDescent="0.25">
      <c r="A339" s="18"/>
      <c r="B339" s="10" t="s">
        <v>32</v>
      </c>
      <c r="C339" s="19">
        <v>92.4</v>
      </c>
      <c r="D339" s="13"/>
    </row>
    <row r="340" spans="1:4" ht="93.75" x14ac:dyDescent="0.25">
      <c r="A340" s="18"/>
      <c r="B340" s="10" t="s">
        <v>30</v>
      </c>
      <c r="C340" s="11">
        <v>350</v>
      </c>
      <c r="D340" s="8"/>
    </row>
    <row r="341" spans="1:4" ht="75" x14ac:dyDescent="0.25">
      <c r="A341" s="17">
        <v>1395058</v>
      </c>
      <c r="B341" s="12" t="s">
        <v>33</v>
      </c>
      <c r="C341" s="7">
        <f>SUM(C342:C343)</f>
        <v>442.4</v>
      </c>
      <c r="D341" s="8" t="s">
        <v>17</v>
      </c>
    </row>
    <row r="342" spans="1:4" ht="37.5" x14ac:dyDescent="0.25">
      <c r="A342" s="18"/>
      <c r="B342" s="10" t="s">
        <v>42</v>
      </c>
      <c r="C342" s="19">
        <v>92.4</v>
      </c>
      <c r="D342" s="13"/>
    </row>
    <row r="343" spans="1:4" ht="93.75" x14ac:dyDescent="0.25">
      <c r="A343" s="18"/>
      <c r="B343" s="10" t="s">
        <v>30</v>
      </c>
      <c r="C343" s="11">
        <v>350</v>
      </c>
      <c r="D343" s="8"/>
    </row>
    <row r="344" spans="1:4" ht="75" x14ac:dyDescent="0.25">
      <c r="A344" s="17">
        <v>1395059</v>
      </c>
      <c r="B344" s="12" t="s">
        <v>33</v>
      </c>
      <c r="C344" s="7">
        <f>SUM(C345:C346)</f>
        <v>463.4</v>
      </c>
      <c r="D344" s="8" t="s">
        <v>17</v>
      </c>
    </row>
    <row r="345" spans="1:4" ht="56.25" x14ac:dyDescent="0.25">
      <c r="A345" s="18"/>
      <c r="B345" s="10" t="s">
        <v>32</v>
      </c>
      <c r="C345" s="19">
        <v>113.4</v>
      </c>
      <c r="D345" s="13"/>
    </row>
    <row r="346" spans="1:4" ht="93.75" x14ac:dyDescent="0.25">
      <c r="A346" s="18"/>
      <c r="B346" s="10" t="s">
        <v>30</v>
      </c>
      <c r="C346" s="11">
        <v>350</v>
      </c>
      <c r="D346" s="8"/>
    </row>
    <row r="347" spans="1:4" ht="75" x14ac:dyDescent="0.25">
      <c r="A347" s="17">
        <v>1395060</v>
      </c>
      <c r="B347" s="12" t="s">
        <v>33</v>
      </c>
      <c r="C347" s="7">
        <f>SUM(C348:C349)</f>
        <v>469.4</v>
      </c>
      <c r="D347" s="8" t="s">
        <v>17</v>
      </c>
    </row>
    <row r="348" spans="1:4" ht="37.5" x14ac:dyDescent="0.25">
      <c r="A348" s="18"/>
      <c r="B348" s="10" t="s">
        <v>42</v>
      </c>
      <c r="C348" s="19">
        <v>119.4</v>
      </c>
      <c r="D348" s="13"/>
    </row>
    <row r="349" spans="1:4" ht="93.75" x14ac:dyDescent="0.25">
      <c r="A349" s="18"/>
      <c r="B349" s="10" t="s">
        <v>30</v>
      </c>
      <c r="C349" s="11">
        <v>350</v>
      </c>
      <c r="D349" s="8"/>
    </row>
    <row r="350" spans="1:4" ht="75" x14ac:dyDescent="0.25">
      <c r="A350" s="17">
        <v>1395063</v>
      </c>
      <c r="B350" s="12" t="s">
        <v>33</v>
      </c>
      <c r="C350" s="7">
        <f>SUM(C351:C352)</f>
        <v>446</v>
      </c>
      <c r="D350" s="8" t="s">
        <v>17</v>
      </c>
    </row>
    <row r="351" spans="1:4" ht="56.25" x14ac:dyDescent="0.25">
      <c r="A351" s="18"/>
      <c r="B351" s="10" t="s">
        <v>32</v>
      </c>
      <c r="C351" s="19">
        <v>96</v>
      </c>
      <c r="D351" s="13"/>
    </row>
    <row r="352" spans="1:4" ht="93.75" x14ac:dyDescent="0.25">
      <c r="A352" s="18"/>
      <c r="B352" s="10" t="s">
        <v>30</v>
      </c>
      <c r="C352" s="11">
        <v>350</v>
      </c>
      <c r="D352" s="8"/>
    </row>
    <row r="353" spans="1:4" ht="75" x14ac:dyDescent="0.25">
      <c r="A353" s="17">
        <v>1395064</v>
      </c>
      <c r="B353" s="12" t="s">
        <v>33</v>
      </c>
      <c r="C353" s="7">
        <f>SUM(C354:C355)</f>
        <v>446</v>
      </c>
      <c r="D353" s="8" t="s">
        <v>17</v>
      </c>
    </row>
    <row r="354" spans="1:4" ht="37.5" x14ac:dyDescent="0.25">
      <c r="A354" s="18"/>
      <c r="B354" s="10" t="s">
        <v>42</v>
      </c>
      <c r="C354" s="19">
        <v>96</v>
      </c>
      <c r="D354" s="13"/>
    </row>
    <row r="355" spans="1:4" ht="93.75" x14ac:dyDescent="0.25">
      <c r="A355" s="18"/>
      <c r="B355" s="10" t="s">
        <v>30</v>
      </c>
      <c r="C355" s="11">
        <v>350</v>
      </c>
      <c r="D355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ДОДАТОК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Просмотр отчёта: Комплексні послуги</dc:title>
  <dc:creator>Олена Б. Гречана</dc:creator>
  <cp:lastModifiedBy>Ягодіна Валерія Сергіївна</cp:lastModifiedBy>
  <cp:lastPrinted>2023-12-05T14:08:24Z</cp:lastPrinted>
  <dcterms:created xsi:type="dcterms:W3CDTF">2019-08-06T11:07:23Z</dcterms:created>
  <dcterms:modified xsi:type="dcterms:W3CDTF">2025-07-21T14:39:54Z</dcterms:modified>
</cp:coreProperties>
</file>